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0" yWindow="0" windowWidth="17976" windowHeight="5832"/>
  </bookViews>
  <sheets>
    <sheet name="DISCLAIMER" sheetId="13" r:id="rId1"/>
    <sheet name="BBG ER" sheetId="1" r:id="rId2"/>
    <sheet name="BBG TR" sheetId="2" r:id="rId3"/>
    <sheet name="BBG Composites" sheetId="3" r:id="rId4"/>
    <sheet name="Reuters ER" sheetId="5" r:id="rId5"/>
    <sheet name="Reuters TR" sheetId="6" r:id="rId6"/>
    <sheet name="Reuters Composite" sheetId="7" r:id="rId7"/>
  </sheets>
  <calcPr calcId="145621" calcMode="manual"/>
</workbook>
</file>

<file path=xl/calcChain.xml><?xml version="1.0" encoding="utf-8"?>
<calcChain xmlns="http://schemas.openxmlformats.org/spreadsheetml/2006/main">
  <c r="F25" i="7" l="1"/>
  <c r="F5" i="7"/>
  <c r="F17" i="7"/>
  <c r="F27" i="7"/>
  <c r="F23" i="7"/>
  <c r="F21" i="7"/>
  <c r="F19" i="7"/>
  <c r="F15" i="7"/>
  <c r="F9" i="7"/>
  <c r="F11" i="7"/>
  <c r="F29" i="7"/>
  <c r="F13" i="7"/>
  <c r="F3" i="7"/>
  <c r="F4" i="7"/>
  <c r="F26" i="7"/>
  <c r="F12" i="7"/>
  <c r="F6" i="7"/>
  <c r="F8" i="7" l="1"/>
  <c r="F30" i="7"/>
  <c r="F2" i="7"/>
  <c r="F18" i="7"/>
  <c r="F20" i="7"/>
  <c r="F14" i="7"/>
  <c r="F3" i="1" l="1"/>
  <c r="F4" i="1"/>
  <c r="F5" i="1"/>
  <c r="F6" i="1"/>
  <c r="F7" i="1"/>
  <c r="F8" i="1"/>
  <c r="F9" i="1"/>
  <c r="F10" i="1"/>
  <c r="F11" i="1"/>
  <c r="F12" i="1"/>
  <c r="F13" i="1"/>
  <c r="F14" i="1"/>
  <c r="F15" i="1"/>
  <c r="F16" i="1"/>
  <c r="F17" i="1"/>
  <c r="F18" i="1"/>
  <c r="F19" i="1"/>
  <c r="F20" i="1"/>
  <c r="F21" i="1"/>
  <c r="F22" i="1"/>
  <c r="F23" i="1"/>
  <c r="F24" i="1"/>
  <c r="F25" i="1"/>
  <c r="F26" i="1"/>
  <c r="F27" i="1"/>
  <c r="F28" i="1"/>
  <c r="F29" i="1"/>
  <c r="F30" i="1"/>
  <c r="F31" i="1"/>
  <c r="F32" i="1"/>
  <c r="F33" i="1"/>
  <c r="F34" i="1"/>
  <c r="F35" i="1"/>
  <c r="F36" i="1"/>
  <c r="F37" i="1"/>
  <c r="F2" i="1"/>
  <c r="F3" i="6" l="1"/>
  <c r="F4" i="6"/>
  <c r="F5" i="6"/>
  <c r="F6" i="6"/>
  <c r="F7" i="6"/>
  <c r="F8" i="6"/>
  <c r="F9" i="6"/>
  <c r="F10" i="6"/>
  <c r="F11" i="6"/>
  <c r="F12" i="6"/>
  <c r="F13" i="6"/>
  <c r="F14" i="6"/>
  <c r="F15" i="6"/>
  <c r="F16" i="6"/>
  <c r="F17" i="6"/>
  <c r="F18" i="6"/>
  <c r="F19" i="6"/>
  <c r="F20" i="6"/>
  <c r="F21" i="6"/>
  <c r="F22" i="6"/>
  <c r="F23" i="6"/>
  <c r="F24" i="6"/>
  <c r="F25" i="6"/>
  <c r="F26" i="6"/>
  <c r="F27" i="6"/>
  <c r="F28" i="6"/>
  <c r="F29" i="6"/>
  <c r="F30" i="6"/>
  <c r="F31" i="6"/>
  <c r="F32" i="6"/>
  <c r="F33" i="6"/>
  <c r="F34" i="6"/>
  <c r="F35" i="6"/>
  <c r="F36" i="6"/>
  <c r="F37" i="6"/>
  <c r="F2" i="6"/>
  <c r="F3" i="5"/>
  <c r="F4" i="5"/>
  <c r="F5" i="5"/>
  <c r="F6" i="5"/>
  <c r="F7" i="5"/>
  <c r="F8" i="5"/>
  <c r="F9" i="5"/>
  <c r="F10" i="5"/>
  <c r="F11" i="5"/>
  <c r="F12" i="5"/>
  <c r="F13" i="5"/>
  <c r="F14" i="5"/>
  <c r="F15" i="5"/>
  <c r="F16" i="5"/>
  <c r="F17" i="5"/>
  <c r="F18" i="5"/>
  <c r="F19" i="5"/>
  <c r="F20" i="5"/>
  <c r="F21" i="5"/>
  <c r="F22" i="5"/>
  <c r="F23" i="5"/>
  <c r="F24" i="5"/>
  <c r="F25" i="5"/>
  <c r="F26" i="5"/>
  <c r="F27" i="5"/>
  <c r="F28" i="5"/>
  <c r="F29" i="5"/>
  <c r="F30" i="5"/>
  <c r="F31" i="5"/>
  <c r="F32" i="5"/>
  <c r="F33" i="5"/>
  <c r="F34" i="5"/>
  <c r="F35" i="5"/>
  <c r="F36" i="5"/>
  <c r="F37" i="5"/>
  <c r="F2" i="5"/>
</calcChain>
</file>

<file path=xl/sharedStrings.xml><?xml version="1.0" encoding="utf-8"?>
<sst xmlns="http://schemas.openxmlformats.org/spreadsheetml/2006/main" count="425" uniqueCount="125">
  <si>
    <t>S.No.</t>
  </si>
  <si>
    <t>Ticker</t>
  </si>
  <si>
    <t>Total Number of Issues</t>
  </si>
  <si>
    <t>Data not Available on Reuters</t>
  </si>
  <si>
    <t>Comments</t>
  </si>
  <si>
    <t>RIEHCF Index</t>
  </si>
  <si>
    <t>RIEHO Index</t>
  </si>
  <si>
    <t>RIEHKC Index</t>
  </si>
  <si>
    <t>RIEHNG Index</t>
  </si>
  <si>
    <t>RIEHXB Index</t>
  </si>
  <si>
    <t>RIEHSB Index</t>
  </si>
  <si>
    <t>RIEHQS Index</t>
  </si>
  <si>
    <t>RIEHCC Index</t>
  </si>
  <si>
    <t>RIEHCT Index</t>
  </si>
  <si>
    <t>RIEHBO Index</t>
  </si>
  <si>
    <t>RIEHC Index</t>
  </si>
  <si>
    <t>RIEHKW Index</t>
  </si>
  <si>
    <t>RIEHMW Index</t>
  </si>
  <si>
    <t>RIEHSM Index</t>
  </si>
  <si>
    <t>RIEHW Index</t>
  </si>
  <si>
    <t>RIEHS Index</t>
  </si>
  <si>
    <t>RIEHKO Index</t>
  </si>
  <si>
    <t>RIEHJN Index</t>
  </si>
  <si>
    <t>RIEHLB Index</t>
  </si>
  <si>
    <t>RIEHPL Index</t>
  </si>
  <si>
    <t>RIEHLA Index</t>
  </si>
  <si>
    <t>RIEHLP Index</t>
  </si>
  <si>
    <t>RIEHLL Index</t>
  </si>
  <si>
    <t>RIEHLT Index</t>
  </si>
  <si>
    <t>RIEHLX Index</t>
  </si>
  <si>
    <t>RIEHLN Index</t>
  </si>
  <si>
    <t>RIEHLC Index</t>
  </si>
  <si>
    <t>RIEHCO Index</t>
  </si>
  <si>
    <t>RIEHLH Index</t>
  </si>
  <si>
    <t>RIEHCL Index</t>
  </si>
  <si>
    <t>RIEHRR Index</t>
  </si>
  <si>
    <t>RIEHPA Index</t>
  </si>
  <si>
    <t>RIEHHO Index</t>
  </si>
  <si>
    <t>RIEHGC Index</t>
  </si>
  <si>
    <t>RIEHSI Index</t>
  </si>
  <si>
    <t>RIEHJO Index</t>
  </si>
  <si>
    <t>RIEHLCTR Index</t>
  </si>
  <si>
    <t>RIEHCOTR Index</t>
  </si>
  <si>
    <t>RIEHLHTR Index</t>
  </si>
  <si>
    <t>RIEHCLTR Index</t>
  </si>
  <si>
    <t>RIEHRRTR Index</t>
  </si>
  <si>
    <t>RIEHPATR Index</t>
  </si>
  <si>
    <t>RIEHHOTR Index</t>
  </si>
  <si>
    <t>RIEHGCTR Index</t>
  </si>
  <si>
    <t>RIEHSITR Index</t>
  </si>
  <si>
    <t>RIEHJOTR Index</t>
  </si>
  <si>
    <t>RIEHKOTR Index</t>
  </si>
  <si>
    <t>RIEHJNTR Index</t>
  </si>
  <si>
    <t>RIEHLBTR Index</t>
  </si>
  <si>
    <t>RIEHPLTR Index</t>
  </si>
  <si>
    <t>RIEHLATR Index</t>
  </si>
  <si>
    <t>RIEHLPTR Index</t>
  </si>
  <si>
    <t>RIEHLLTR Index</t>
  </si>
  <si>
    <t>RIEHLTTR Index</t>
  </si>
  <si>
    <t>RIEHLXTR Index</t>
  </si>
  <si>
    <t>RIEHLNTR Index</t>
  </si>
  <si>
    <t>RIEHCFTR Index</t>
  </si>
  <si>
    <t>RIEHOTR Index</t>
  </si>
  <si>
    <t>RIEHKCTR Index</t>
  </si>
  <si>
    <t>RIEHNGTR Index</t>
  </si>
  <si>
    <t>RIEHXBTR Index</t>
  </si>
  <si>
    <t>RIEHSBTR Index</t>
  </si>
  <si>
    <t>RIEHQSTR Index</t>
  </si>
  <si>
    <t>RIEHCCTR Index</t>
  </si>
  <si>
    <t>RIEHCTTR Index</t>
  </si>
  <si>
    <t>RIEHBOTR Index</t>
  </si>
  <si>
    <t>RIEHCTR Index</t>
  </si>
  <si>
    <t>RIEHKWTR Index</t>
  </si>
  <si>
    <t>RIEHMWTR Index</t>
  </si>
  <si>
    <t>RIEHSMTR Index</t>
  </si>
  <si>
    <t>RIEHWTR Index</t>
  </si>
  <si>
    <t>RIEHSTR Index</t>
  </si>
  <si>
    <t>Count of days when there is difference</t>
  </si>
  <si>
    <t>RIEHAER Index</t>
  </si>
  <si>
    <t>RIEHA Index</t>
  </si>
  <si>
    <t>RIEHAELE Index</t>
  </si>
  <si>
    <t>RIEHAEL Index</t>
  </si>
  <si>
    <t>RIEHMER Index</t>
  </si>
  <si>
    <t>RIEHM Index</t>
  </si>
  <si>
    <t>RIEHEER Index</t>
  </si>
  <si>
    <t>RIEHE Index</t>
  </si>
  <si>
    <t>RIEHGLER Index</t>
  </si>
  <si>
    <t>RIEHGL Index</t>
  </si>
  <si>
    <t>RIEHEHER Index</t>
  </si>
  <si>
    <t>RIEHEH Index</t>
  </si>
  <si>
    <t>RIEHIMER Index</t>
  </si>
  <si>
    <t>RIEHIM Index</t>
  </si>
  <si>
    <t>RIEHPMER Index</t>
  </si>
  <si>
    <t>RIEHPM Index</t>
  </si>
  <si>
    <t>RIEHFBER Index</t>
  </si>
  <si>
    <t>RIEHFB Index</t>
  </si>
  <si>
    <t>RIEHGRER Index</t>
  </si>
  <si>
    <t>RIEHGR Index</t>
  </si>
  <si>
    <t>RIEHSOER Index</t>
  </si>
  <si>
    <t>RIEHSO Index</t>
  </si>
  <si>
    <t>RIEHLSER Index</t>
  </si>
  <si>
    <t>RIEHLS Index</t>
  </si>
  <si>
    <t>RIEHEEER Index</t>
  </si>
  <si>
    <t>RIEHEE Index</t>
  </si>
  <si>
    <t>RIEHCRER Index</t>
  </si>
  <si>
    <t>RIEHCR Index</t>
  </si>
  <si>
    <t>RIEHDPER Index</t>
  </si>
  <si>
    <t>RIEHDP Index</t>
  </si>
  <si>
    <t>Before 27/07/2009</t>
  </si>
  <si>
    <t>Reuters no data before</t>
  </si>
  <si>
    <t>Before 28/10/2008</t>
  </si>
  <si>
    <t>Count of Dates Not in Reuters</t>
  </si>
  <si>
    <t xml:space="preserve">Count of Differences </t>
  </si>
  <si>
    <t>Count of Dates In Reuters when level should not be published</t>
  </si>
  <si>
    <t>Count of Dates In BBG that should not be there</t>
  </si>
  <si>
    <t>Count of Dates  Not in BBG</t>
  </si>
  <si>
    <t>Done</t>
  </si>
  <si>
    <t>done</t>
  </si>
  <si>
    <t>DISCLAIMER</t>
  </si>
  <si>
    <t>NEITHER BEELAND INTERESTS NOR ITS AFFILIATES OR AGENTS (INCLUDING WITHOUT LIMITATION CQG AND ITS AFFILIATES) GUARANTEES THE ACCURACY AND/OR THE COMPLETENESS OF THE ROGERS INTERNATIONAL COMMODITY INDEX OR THE ROGERS INTERNATIONAL COMMODITY INDEX ENHANCED (COLLECTIVELY, “RICI”), OR ANY SUB-INDEX THEREOF, OR ANY DATA INCLUDED THEREIN. SUCH PERSON SHALL NOT HAVE ANY LIABILITY FOR ANY ERRORS, OMISSIONS, OR INTERRUPTIONS THEREIN AND MAKES NO WARRANTY, EXPRESS OR IMPLIED, AS TO RESULTS TO BE OBTAINED BY OWNERS OF COMPLEX PRODUCTS, OR ANY OTHER PERSON OR ENTITY FROM THE USE OF THE RICI, ANY SUB-INDEX THEREOF, ANY DATA INCLUDED THEREIN OR COMPLEX PRODUCTS.  NEITHER BEELAND INTERESTS NOR ITS AFFILIATES OR AGENTS MAKES ANY EXPRESS OR IMPLIED WARRANTIES, AND EACH EXPRESSLY DISCLAIMS ALL WARRANTIES OF MERCHANTABILITY OR FITNESS FOR A PARTICULAR PURPOSE OR USE WITH RESPECT TO THE RICI, ANY SUB-INDEX THEREOF, AND ANY DATA INCLUDED THEREIN.  WITHOUT LIMITING ANY OF THE FOREGOING, IN NO EVENT SHALL BEELAND INTERESTS OR ITS AFFILIATES OR AGENTS HAVE ANY LIABILITY FOR ANY LOST PROFITS OR INDIRECT, PUNITIVE, SPECIAL OR CONSEQUENTIAL DAMAGES OR LOSSES, EVEN IF NOTIFIED OF THE POSSIBILITY THEREOF.</t>
  </si>
  <si>
    <t>NEITHER THE INDICATION THAT SECURITIES OR OTHER FINANCIAL PRODUCTS OFFERED HEREIN ARE BASED ON DATA PROVIDED BY ICE DATA LLP, NOR THE USE OF THE TRADEMARKS OF ICE DATA LLP IN CONNECTION WITH SECURITIES OR OTHER FINANCIAL PRODUCTS DERIVED FROM SUCH DATA IN ANY WAY SUGGESTS OR IMPLIES A REPRESENTATION OR OPINION BY ICE DATA OR ANY OF ITS AFFILIATES AS TO THE ATTRACTIVENESS OF INVESTMENT IN ANY SECURITIES OR OTHER FINANCIAL PRODUCTS BASED UPON OR DERIVED FROM SUCH DATA. ICE DATA IS NOT THE ISSUER OF ANY SUCH SECURITIES OR OTHER FINANCIAL PRODUCTS AND MAKES NO EXPRESS OR IMPLIED WARRANTIES WHATSOEVER, INCLUDING BUT NOT LIMITED TO, WARRANTIES OF MERCHANTABILITY OR FITNESS FOR ANY PARTICULAR PURPOSE WITH RESPECT TO SUCH DATA INCLUDED OR REFLECTED THEREIN, NOR AS TO RESULTS TO BE OBTAINED BY ANY PERSON OR ANY ENTITY FROM THE USE OF THE DATA INCLUDED OR REFLECTED THEREIN.</t>
  </si>
  <si>
    <t>CME GROUP MARKET DATA IS USED UNDER LICENSE AS A SOURCE OF INFORMATION FOR CERTAIN BEELAND INTERESTS, INC. PRODUCTS. CME GROUP HAS NO OTHER CONNECTION TO BEELAND INTERESTS, INC. PRODUCTS AND SERVICES AND DOES NOT SPONSOR, ENDORSE, RECOMMEND OR PROMOTE ANY BEELAND INTERESTS, INC. PRODUCTS OR SERVICES. CME GROUP HAS NO OBLIGATION OR LIABILITY IN CONNECTION WITH THE BEELAND INTERESTS, INC. PRODUCTS AND SERVICES. CME GROUP DOES NOT GUARANTEE THE ACCURACY AND/OR THE COMPLETENESS OF ANY MARKET DATA LICENSED TO BEELAND INTERESTS, INC. AND SHALL NOT HAVE ANY LIABILITY FOR ANY ERRORS, OMISSIONS, OR INTERRUPTIONS THEREIN.  THERE ARE NO THIRD PARTY BENEFICIARIES OF ANY AGREEMENTS OR ARRANGEMENTS BETWEEN CME GROUP AND BEELAND INTERESTS, INC.</t>
  </si>
  <si>
    <t>USE OF THE DATA CONSTITUTES ACCEPTANCE OF THE DISCLAIMER, WHICH SHALL BE INTERPRETED, CONSTRUED AND ENFORCED IN ACCORDANCE WITH THE LAWS OF THE STATE OF NEW YORK, UNITED STATES OF AMERICA WITHOUT REFERENCE TO OR INCLUSION OF THE PRINCIPLES OF CHOICE OF LAW OR CONFLICTS OF LAW OF THAT JURISDICTION EXCEPT FOR THOSE GIVING EFFECT TO THIS CHOICE OF LAW.</t>
  </si>
  <si>
    <t xml:space="preserve">THE INDICES IN RESPECT OF WHICH THE DATA ARE PROVIDED ARE THE EXCLUSIVE PROPERTY OF BEELAND INTERESTS, INC., WHICH HAS CONTRACTED WITH CQG, INC. (“CQG”) TO MAINTAIN AND CALCULATE THE RICI ENHANCED INDICES. NONE OF BEELAND INTERESTS, INC. (“BEELAND INTERESTS”), CQG OR ANY OF THEIR RESPECTIVE AFFILIATES SHALL HAVE ANY LIABILITY FOR ANY ERRORS OR OMISSIONS WITH RESPECT TO THE DATA. </t>
  </si>
  <si>
    <r>
      <t>THE LONDON METAL EXCHANGE LIMITED PROVIDES THE PRICING DATA FOR THE LME COMPONENTS OF THE RICI</t>
    </r>
    <r>
      <rPr>
        <b/>
        <sz val="11"/>
        <color rgb="FFFF0000"/>
        <rFont val="Symbol"/>
        <family val="1"/>
        <charset val="2"/>
      </rPr>
      <t>Ò</t>
    </r>
    <r>
      <rPr>
        <b/>
        <sz val="11"/>
        <color rgb="FFFF0000"/>
        <rFont val="Calibri"/>
        <family val="2"/>
        <scheme val="minor"/>
      </rPr>
      <t xml:space="preserve"> AND RICI ENHANCED</t>
    </r>
    <r>
      <rPr>
        <b/>
        <sz val="11"/>
        <color rgb="FFFF0000"/>
        <rFont val="Symbol"/>
        <family val="1"/>
        <charset val="2"/>
      </rPr>
      <t>Ò</t>
    </r>
    <r>
      <rPr>
        <b/>
        <sz val="11"/>
        <color rgb="FFFF0000"/>
        <rFont val="Calibri"/>
        <family val="2"/>
        <scheme val="minor"/>
      </rPr>
      <t xml:space="preserve"> COMMODITY INDEXES AND SUB-INDEXES THEREOF.  ALL REFERENCES TO THE LME PRICING DATA ARE USED WITH THE PERMISSION OF THE LME AND LME HAS NO INVOLVEMENT WITH AND ACCEPTS NO RESPONSIBILITY FOR ANY RICI</t>
    </r>
    <r>
      <rPr>
        <b/>
        <sz val="11"/>
        <color rgb="FFFF0000"/>
        <rFont val="Symbol"/>
        <family val="1"/>
        <charset val="2"/>
      </rPr>
      <t>Ò</t>
    </r>
    <r>
      <rPr>
        <b/>
        <sz val="11"/>
        <color rgb="FFFF0000"/>
        <rFont val="Calibri"/>
        <family val="2"/>
        <scheme val="minor"/>
      </rPr>
      <t xml:space="preserve"> OR RICI ENHANCED</t>
    </r>
    <r>
      <rPr>
        <b/>
        <sz val="11"/>
        <color rgb="FFFF0000"/>
        <rFont val="Symbol"/>
        <family val="1"/>
        <charset val="2"/>
      </rPr>
      <t>Ò</t>
    </r>
    <r>
      <rPr>
        <b/>
        <sz val="11"/>
        <color rgb="FFFF0000"/>
        <rFont val="Calibri"/>
        <family val="2"/>
        <scheme val="minor"/>
      </rPr>
      <t xml:space="preserve"> PRODUCT OR ANY PART OF THE RICI</t>
    </r>
    <r>
      <rPr>
        <b/>
        <sz val="11"/>
        <color rgb="FFFF0000"/>
        <rFont val="Symbol"/>
        <family val="1"/>
        <charset val="2"/>
      </rPr>
      <t>Ò</t>
    </r>
    <r>
      <rPr>
        <b/>
        <sz val="11"/>
        <color rgb="FFFF0000"/>
        <rFont val="Calibri"/>
        <family val="2"/>
        <scheme val="minor"/>
      </rPr>
      <t xml:space="preserve"> OR RICI ENHANCED</t>
    </r>
    <r>
      <rPr>
        <b/>
        <sz val="11"/>
        <color rgb="FFFF0000"/>
        <rFont val="Symbol"/>
        <family val="1"/>
        <charset val="2"/>
      </rPr>
      <t>Ò</t>
    </r>
    <r>
      <rPr>
        <b/>
        <sz val="11"/>
        <color rgb="FFFF0000"/>
        <rFont val="Calibri"/>
        <family val="2"/>
        <scheme val="minor"/>
      </rPr>
      <t xml:space="preserve"> COMMODITY INDEXES OR SUB-INDEXES THEREOF, THEIR SUITABILITY AS THE BASIS FOR AN INVESTMENT, OR THEIR FUTURE PERFORMANCE.</t>
    </r>
  </si>
</sst>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theme="1"/>
      <name val="Calibri"/>
      <family val="2"/>
      <scheme val="minor"/>
    </font>
    <font>
      <b/>
      <sz val="9"/>
      <name val="Arial"/>
      <family val="2"/>
    </font>
    <font>
      <b/>
      <sz val="10"/>
      <name val="Arial"/>
      <family val="2"/>
    </font>
    <font>
      <b/>
      <sz val="10"/>
      <color theme="5" tint="-0.249977111117893"/>
      <name val="Arial"/>
      <family val="2"/>
    </font>
    <font>
      <sz val="8"/>
      <name val="Arial"/>
      <family val="2"/>
    </font>
    <font>
      <sz val="10"/>
      <name val="Arial"/>
      <family val="2"/>
    </font>
    <font>
      <b/>
      <sz val="10"/>
      <color rgb="FFC00000"/>
      <name val="Arial"/>
      <family val="2"/>
    </font>
    <font>
      <b/>
      <sz val="9"/>
      <color theme="5" tint="-0.499984740745262"/>
      <name val="Arial"/>
      <family val="2"/>
    </font>
    <font>
      <sz val="9"/>
      <name val="Arial"/>
      <family val="2"/>
    </font>
    <font>
      <sz val="10"/>
      <color theme="1"/>
      <name val="Arial"/>
      <family val="2"/>
    </font>
    <font>
      <b/>
      <u/>
      <sz val="11"/>
      <color rgb="FFFF0000"/>
      <name val="Calibri"/>
      <family val="2"/>
      <scheme val="minor"/>
    </font>
    <font>
      <b/>
      <sz val="11"/>
      <color theme="1"/>
      <name val="Calibri"/>
      <family val="2"/>
      <scheme val="minor"/>
    </font>
    <font>
      <b/>
      <sz val="11"/>
      <color rgb="FFFF0000"/>
      <name val="Calibri"/>
      <family val="2"/>
      <scheme val="minor"/>
    </font>
    <font>
      <b/>
      <sz val="11"/>
      <color rgb="FFFF0000"/>
      <name val="Symbol"/>
      <family val="1"/>
      <charset val="2"/>
    </font>
  </fonts>
  <fills count="5">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5" tint="0.79998168889431442"/>
        <bgColor indexed="64"/>
      </patternFill>
    </fill>
  </fills>
  <borders count="15">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theme="0" tint="-0.34998626667073579"/>
      </left>
      <right/>
      <top style="thin">
        <color theme="0" tint="-0.34998626667073579"/>
      </top>
      <bottom style="thin">
        <color theme="0" tint="-0.34998626667073579"/>
      </bottom>
      <diagonal/>
    </border>
    <border>
      <left style="thin">
        <color theme="0" tint="-0.34998626667073579"/>
      </left>
      <right style="thin">
        <color theme="0" tint="-0.34998626667073579"/>
      </right>
      <top/>
      <bottom/>
      <diagonal/>
    </border>
    <border>
      <left style="thin">
        <color theme="0" tint="-0.34998626667073579"/>
      </left>
      <right style="thin">
        <color indexed="64"/>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indexed="64"/>
      </bottom>
      <diagonal/>
    </border>
    <border>
      <left style="thin">
        <color theme="0" tint="-0.34998626667073579"/>
      </left>
      <right style="thin">
        <color theme="0" tint="-0.34998626667073579"/>
      </right>
      <top style="thin">
        <color theme="0" tint="-0.34998626667073579"/>
      </top>
      <bottom style="thin">
        <color indexed="64"/>
      </bottom>
      <diagonal/>
    </border>
    <border>
      <left style="thin">
        <color theme="0" tint="-0.14999847407452621"/>
      </left>
      <right style="thin">
        <color theme="0" tint="-0.14999847407452621"/>
      </right>
      <top style="thin">
        <color theme="0" tint="-0.14999847407452621"/>
      </top>
      <bottom style="thin">
        <color indexed="64"/>
      </bottom>
      <diagonal/>
    </border>
    <border>
      <left style="thin">
        <color theme="0" tint="-0.34998626667073579"/>
      </left>
      <right style="thin">
        <color indexed="64"/>
      </right>
      <top style="thin">
        <color theme="0" tint="-0.34998626667073579"/>
      </top>
      <bottom style="thin">
        <color indexed="64"/>
      </bottom>
      <diagonal/>
    </border>
    <border>
      <left style="thin">
        <color theme="0" tint="-0.34998626667073579"/>
      </left>
      <right style="thin">
        <color theme="0" tint="-0.34998626667073579"/>
      </right>
      <top/>
      <bottom style="thin">
        <color indexed="64"/>
      </bottom>
      <diagonal/>
    </border>
    <border>
      <left/>
      <right style="thin">
        <color theme="0" tint="-0.34998626667073579"/>
      </right>
      <top style="thin">
        <color theme="0" tint="-0.34998626667073579"/>
      </top>
      <bottom style="thin">
        <color theme="0" tint="-0.34998626667073579"/>
      </bottom>
      <diagonal/>
    </border>
    <border>
      <left/>
      <right style="thin">
        <color indexed="64"/>
      </right>
      <top style="thin">
        <color theme="0" tint="-0.34998626667073579"/>
      </top>
      <bottom style="thin">
        <color theme="0" tint="-0.34998626667073579"/>
      </bottom>
      <diagonal/>
    </border>
    <border>
      <left/>
      <right style="thin">
        <color indexed="64"/>
      </right>
      <top style="thin">
        <color theme="0" tint="-0.34998626667073579"/>
      </top>
      <bottom style="thin">
        <color indexed="64"/>
      </bottom>
      <diagonal/>
    </border>
  </borders>
  <cellStyleXfs count="1">
    <xf numFmtId="0" fontId="0" fillId="0" borderId="0"/>
  </cellStyleXfs>
  <cellXfs count="65">
    <xf numFmtId="0" fontId="0" fillId="0" borderId="0" xfId="0"/>
    <xf numFmtId="0" fontId="1"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0" fillId="0" borderId="0" xfId="0" applyAlignment="1">
      <alignment horizontal="center" vertical="center" wrapText="1"/>
    </xf>
    <xf numFmtId="0" fontId="4" fillId="3" borderId="1" xfId="0" applyFont="1" applyFill="1" applyBorder="1" applyAlignment="1">
      <alignment horizontal="center" vertical="center"/>
    </xf>
    <xf numFmtId="0" fontId="5" fillId="0" borderId="3" xfId="0" applyFont="1" applyFill="1" applyBorder="1" applyAlignment="1">
      <alignment horizontal="center" vertical="center"/>
    </xf>
    <xf numFmtId="0" fontId="6" fillId="4" borderId="1" xfId="0" applyFont="1" applyFill="1" applyBorder="1" applyAlignment="1">
      <alignment horizontal="center" vertical="center"/>
    </xf>
    <xf numFmtId="0" fontId="5" fillId="3" borderId="4" xfId="0" applyFont="1" applyFill="1" applyBorder="1" applyAlignment="1">
      <alignment horizontal="center" vertical="center"/>
    </xf>
    <xf numFmtId="0" fontId="5" fillId="0" borderId="0" xfId="0" applyFont="1" applyAlignment="1">
      <alignment vertical="center" wrapText="1"/>
    </xf>
    <xf numFmtId="0" fontId="0" fillId="0" borderId="0" xfId="0" applyAlignment="1">
      <alignment vertical="center"/>
    </xf>
    <xf numFmtId="0" fontId="2" fillId="0" borderId="0" xfId="0" applyFont="1"/>
    <xf numFmtId="0" fontId="0" fillId="0" borderId="0" xfId="0" applyAlignment="1">
      <alignment vertical="center" wrapText="1"/>
    </xf>
    <xf numFmtId="0" fontId="0" fillId="0" borderId="0" xfId="0" applyBorder="1" applyAlignment="1">
      <alignment horizontal="center"/>
    </xf>
    <xf numFmtId="0" fontId="8" fillId="0" borderId="0" xfId="0" applyFont="1" applyBorder="1" applyAlignment="1">
      <alignment horizontal="center"/>
    </xf>
    <xf numFmtId="0" fontId="2" fillId="0" borderId="0" xfId="0" applyFont="1" applyBorder="1" applyAlignment="1">
      <alignment horizontal="center"/>
    </xf>
    <xf numFmtId="0" fontId="5" fillId="0" borderId="0" xfId="0" applyFont="1" applyBorder="1" applyAlignment="1">
      <alignment horizontal="center"/>
    </xf>
    <xf numFmtId="0" fontId="0" fillId="0" borderId="0" xfId="0" applyAlignment="1">
      <alignment horizontal="left" wrapText="1"/>
    </xf>
    <xf numFmtId="0" fontId="8" fillId="0" borderId="0" xfId="0" applyFont="1" applyAlignment="1">
      <alignment horizontal="center"/>
    </xf>
    <xf numFmtId="0" fontId="0" fillId="0" borderId="0" xfId="0" applyAlignment="1">
      <alignment horizontal="center"/>
    </xf>
    <xf numFmtId="1" fontId="6" fillId="4" borderId="1" xfId="0" applyNumberFormat="1" applyFont="1" applyFill="1" applyBorder="1" applyAlignment="1">
      <alignment horizontal="center" vertical="center"/>
    </xf>
    <xf numFmtId="0" fontId="4" fillId="3" borderId="5" xfId="0" applyFont="1" applyFill="1" applyBorder="1" applyAlignment="1">
      <alignment horizontal="center" vertical="center"/>
    </xf>
    <xf numFmtId="0" fontId="2" fillId="2" borderId="5" xfId="0" applyFont="1" applyFill="1" applyBorder="1" applyAlignment="1">
      <alignment horizontal="center" vertical="center" wrapText="1"/>
    </xf>
    <xf numFmtId="0" fontId="0" fillId="0" borderId="0" xfId="0" applyFill="1" applyBorder="1"/>
    <xf numFmtId="0" fontId="2" fillId="2" borderId="4"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0" xfId="0" applyFont="1" applyFill="1" applyBorder="1" applyAlignment="1">
      <alignment horizontal="left" vertical="center" wrapText="1"/>
    </xf>
    <xf numFmtId="16" fontId="2" fillId="0" borderId="0" xfId="0" applyNumberFormat="1" applyFont="1" applyFill="1" applyBorder="1" applyAlignment="1">
      <alignment horizontal="left" wrapText="1"/>
    </xf>
    <xf numFmtId="0" fontId="5" fillId="0" borderId="0" xfId="0" applyFont="1" applyFill="1" applyBorder="1" applyAlignment="1">
      <alignment horizontal="center" vertical="center"/>
    </xf>
    <xf numFmtId="0" fontId="5" fillId="0" borderId="0" xfId="0" applyFont="1" applyFill="1" applyBorder="1" applyAlignment="1">
      <alignment vertical="center" wrapText="1"/>
    </xf>
    <xf numFmtId="0" fontId="5" fillId="0" borderId="0" xfId="0" applyFont="1" applyFill="1" applyBorder="1" applyAlignment="1">
      <alignment horizontal="center" vertical="center" wrapText="1"/>
    </xf>
    <xf numFmtId="0" fontId="0" fillId="0" borderId="0" xfId="0" applyFill="1" applyBorder="1" applyAlignment="1">
      <alignment vertical="center" wrapText="1"/>
    </xf>
    <xf numFmtId="0" fontId="2" fillId="0" borderId="0" xfId="0" applyFont="1" applyFill="1" applyBorder="1" applyAlignment="1">
      <alignment horizontal="left" wrapText="1"/>
    </xf>
    <xf numFmtId="0" fontId="2" fillId="0" borderId="0" xfId="0" applyFont="1" applyFill="1" applyBorder="1" applyAlignment="1">
      <alignment horizontal="center" vertical="center"/>
    </xf>
    <xf numFmtId="0" fontId="0" fillId="0" borderId="0" xfId="0" applyFill="1" applyBorder="1" applyAlignment="1">
      <alignment horizontal="left" wrapText="1"/>
    </xf>
    <xf numFmtId="0" fontId="2" fillId="2" borderId="6" xfId="0" applyFont="1" applyFill="1" applyBorder="1" applyAlignment="1">
      <alignment horizontal="center" vertical="center" wrapText="1"/>
    </xf>
    <xf numFmtId="0" fontId="5" fillId="3" borderId="6" xfId="0" applyFont="1" applyFill="1" applyBorder="1" applyAlignment="1">
      <alignment horizontal="center" vertical="center"/>
    </xf>
    <xf numFmtId="0" fontId="4" fillId="3" borderId="8" xfId="0" applyFont="1" applyFill="1" applyBorder="1" applyAlignment="1">
      <alignment horizontal="center" vertical="center"/>
    </xf>
    <xf numFmtId="0" fontId="5" fillId="0" borderId="9" xfId="0" applyFont="1" applyFill="1" applyBorder="1" applyAlignment="1">
      <alignment horizontal="center" vertical="center"/>
    </xf>
    <xf numFmtId="0" fontId="6" fillId="4" borderId="8" xfId="0" applyFont="1" applyFill="1" applyBorder="1" applyAlignment="1">
      <alignment horizontal="center" vertical="center"/>
    </xf>
    <xf numFmtId="0" fontId="5" fillId="3" borderId="10" xfId="0" applyFont="1" applyFill="1" applyBorder="1" applyAlignment="1">
      <alignment horizontal="center" vertical="center"/>
    </xf>
    <xf numFmtId="1" fontId="5" fillId="3" borderId="6" xfId="0" applyNumberFormat="1" applyFont="1" applyFill="1" applyBorder="1" applyAlignment="1">
      <alignment horizontal="center" vertical="center"/>
    </xf>
    <xf numFmtId="1" fontId="6" fillId="4" borderId="8" xfId="0" applyNumberFormat="1" applyFont="1" applyFill="1" applyBorder="1" applyAlignment="1">
      <alignment horizontal="center" vertical="center"/>
    </xf>
    <xf numFmtId="1" fontId="5" fillId="3" borderId="10" xfId="0" applyNumberFormat="1" applyFont="1" applyFill="1" applyBorder="1" applyAlignment="1">
      <alignment horizontal="center" vertical="center"/>
    </xf>
    <xf numFmtId="0" fontId="4" fillId="3" borderId="11" xfId="0" applyFont="1" applyFill="1" applyBorder="1" applyAlignment="1">
      <alignment horizontal="center" vertical="center"/>
    </xf>
    <xf numFmtId="0" fontId="4" fillId="0" borderId="0" xfId="0" applyFont="1" applyFill="1" applyBorder="1" applyAlignment="1">
      <alignment horizontal="center" vertical="center"/>
    </xf>
    <xf numFmtId="0" fontId="7" fillId="0" borderId="0" xfId="0" applyFont="1" applyFill="1" applyBorder="1" applyAlignment="1">
      <alignment horizontal="center" vertical="center"/>
    </xf>
    <xf numFmtId="0" fontId="6" fillId="0" borderId="0" xfId="0" applyFont="1" applyFill="1" applyBorder="1" applyAlignment="1">
      <alignment horizontal="center" vertical="center"/>
    </xf>
    <xf numFmtId="0" fontId="5" fillId="3" borderId="7" xfId="0" applyFont="1" applyFill="1" applyBorder="1" applyAlignment="1">
      <alignment horizontal="center" vertical="center"/>
    </xf>
    <xf numFmtId="0" fontId="2" fillId="0" borderId="12" xfId="0" applyFont="1" applyFill="1" applyBorder="1" applyAlignment="1">
      <alignment horizontal="left" vertical="center" wrapText="1"/>
    </xf>
    <xf numFmtId="0" fontId="2" fillId="2" borderId="13" xfId="0" applyFont="1" applyFill="1" applyBorder="1" applyAlignment="1">
      <alignment horizontal="center" vertical="center" wrapText="1"/>
    </xf>
    <xf numFmtId="0" fontId="5" fillId="3" borderId="13" xfId="0" applyFont="1" applyFill="1" applyBorder="1" applyAlignment="1">
      <alignment horizontal="center" vertical="center"/>
    </xf>
    <xf numFmtId="0" fontId="5" fillId="3" borderId="13" xfId="0" applyFont="1" applyFill="1" applyBorder="1" applyAlignment="1">
      <alignment horizontal="center" vertical="center" wrapText="1"/>
    </xf>
    <xf numFmtId="0" fontId="5" fillId="3" borderId="14" xfId="0" applyFont="1" applyFill="1" applyBorder="1" applyAlignment="1">
      <alignment horizontal="center" vertical="center"/>
    </xf>
    <xf numFmtId="0" fontId="9" fillId="0" borderId="0" xfId="0" applyFont="1" applyFill="1" applyBorder="1" applyAlignment="1">
      <alignment horizontal="center" wrapText="1"/>
    </xf>
    <xf numFmtId="16" fontId="5" fillId="0" borderId="0" xfId="0" applyNumberFormat="1" applyFont="1" applyFill="1" applyBorder="1" applyAlignment="1">
      <alignment horizontal="center" wrapText="1"/>
    </xf>
    <xf numFmtId="0" fontId="5" fillId="0" borderId="0" xfId="0" applyFont="1" applyFill="1" applyBorder="1" applyAlignment="1">
      <alignment horizontal="center" wrapText="1"/>
    </xf>
    <xf numFmtId="15" fontId="0" fillId="0" borderId="0" xfId="0" applyNumberFormat="1" applyAlignment="1">
      <alignment horizontal="center"/>
    </xf>
    <xf numFmtId="0" fontId="10" fillId="0" borderId="0" xfId="0" applyFont="1" applyBorder="1" applyAlignment="1">
      <alignment horizontal="center"/>
    </xf>
    <xf numFmtId="0" fontId="11" fillId="0" borderId="0" xfId="0" applyFont="1"/>
    <xf numFmtId="0" fontId="12" fillId="0" borderId="0" xfId="0" applyFont="1" applyAlignment="1">
      <alignment vertical="top" wrapText="1"/>
    </xf>
    <xf numFmtId="0" fontId="12" fillId="0" borderId="0" xfId="0" applyFont="1" applyAlignment="1">
      <alignment horizontal="justify" vertical="top"/>
    </xf>
    <xf numFmtId="0" fontId="12" fillId="0" borderId="0" xfId="0" applyFont="1" applyAlignment="1">
      <alignment horizontal="justify" vertical="center"/>
    </xf>
  </cellXfs>
  <cellStyles count="1">
    <cellStyle name="Normal" xfId="0" builtinId="0"/>
  </cellStyles>
  <dxfs count="125">
    <dxf>
      <numFmt numFmtId="164" formatCode="_-* #,##0.00_-;\-* #,##0.00_-;_-* &quot;-&quot;??_-;_-@_-"/>
    </dxf>
    <dxf>
      <numFmt numFmtId="164" formatCode="_-* #,##0.00_-;\-* #,##0.00_-;_-* &quot;-&quot;??_-;_-@_-"/>
    </dxf>
    <dxf>
      <numFmt numFmtId="164" formatCode="_-* #,##0.00_-;\-* #,##0.00_-;_-* &quot;-&quot;??_-;_-@_-"/>
    </dxf>
    <dxf>
      <numFmt numFmtId="164" formatCode="_-* #,##0.00_-;\-* #,##0.00_-;_-* &quot;-&quot;??_-;_-@_-"/>
    </dxf>
    <dxf>
      <numFmt numFmtId="164" formatCode="_-* #,##0.00_-;\-* #,##0.00_-;_-* &quot;-&quot;??_-;_-@_-"/>
    </dxf>
    <dxf>
      <numFmt numFmtId="164" formatCode="_-* #,##0.00_-;\-* #,##0.00_-;_-* &quot;-&quot;??_-;_-@_-"/>
    </dxf>
    <dxf>
      <numFmt numFmtId="164" formatCode="_-* #,##0.00_-;\-* #,##0.00_-;_-* &quot;-&quot;??_-;_-@_-"/>
    </dxf>
    <dxf>
      <numFmt numFmtId="164" formatCode="_-* #,##0.00_-;\-* #,##0.00_-;_-* &quot;-&quot;??_-;_-@_-"/>
    </dxf>
    <dxf>
      <font>
        <b/>
        <i val="0"/>
        <color theme="0"/>
      </font>
      <fill>
        <patternFill>
          <bgColor rgb="FF00B050"/>
        </patternFill>
      </fill>
    </dxf>
    <dxf>
      <font>
        <b/>
        <i val="0"/>
        <color theme="1" tint="4.9989318521683403E-2"/>
      </font>
      <fill>
        <patternFill>
          <bgColor rgb="FFFFC000"/>
        </patternFill>
      </fill>
    </dxf>
    <dxf>
      <numFmt numFmtId="164" formatCode="_-* #,##0.00_-;\-* #,##0.00_-;_-* &quot;-&quot;??_-;_-@_-"/>
    </dxf>
    <dxf>
      <numFmt numFmtId="164" formatCode="_-* #,##0.00_-;\-* #,##0.00_-;_-* &quot;-&quot;??_-;_-@_-"/>
    </dxf>
    <dxf>
      <font>
        <b/>
        <i val="0"/>
        <color theme="0"/>
      </font>
      <fill>
        <patternFill>
          <bgColor rgb="FF00B050"/>
        </patternFill>
      </fill>
    </dxf>
    <dxf>
      <font>
        <b/>
        <i val="0"/>
        <color theme="1" tint="4.9989318521683403E-2"/>
      </font>
      <fill>
        <patternFill>
          <bgColor rgb="FFFFC000"/>
        </patternFill>
      </fill>
    </dxf>
    <dxf>
      <numFmt numFmtId="164" formatCode="_-* #,##0.00_-;\-* #,##0.00_-;_-* &quot;-&quot;??_-;_-@_-"/>
    </dxf>
    <dxf>
      <numFmt numFmtId="164" formatCode="_-* #,##0.00_-;\-* #,##0.00_-;_-* &quot;-&quot;??_-;_-@_-"/>
    </dxf>
    <dxf>
      <font>
        <b/>
        <i val="0"/>
        <color theme="0"/>
      </font>
      <fill>
        <patternFill>
          <bgColor rgb="FF00B050"/>
        </patternFill>
      </fill>
    </dxf>
    <dxf>
      <font>
        <b/>
        <i val="0"/>
        <color theme="1" tint="4.9989318521683403E-2"/>
      </font>
      <fill>
        <patternFill>
          <bgColor rgb="FFFFC000"/>
        </patternFill>
      </fill>
    </dxf>
    <dxf>
      <numFmt numFmtId="164" formatCode="_-* #,##0.00_-;\-* #,##0.00_-;_-* &quot;-&quot;??_-;_-@_-"/>
    </dxf>
    <dxf>
      <numFmt numFmtId="164" formatCode="_-* #,##0.00_-;\-* #,##0.00_-;_-* &quot;-&quot;??_-;_-@_-"/>
    </dxf>
    <dxf>
      <font>
        <b/>
        <i val="0"/>
        <color theme="0"/>
      </font>
      <fill>
        <patternFill>
          <bgColor rgb="FF00B050"/>
        </patternFill>
      </fill>
    </dxf>
    <dxf>
      <font>
        <b/>
        <i val="0"/>
        <color theme="1" tint="4.9989318521683403E-2"/>
      </font>
      <fill>
        <patternFill>
          <bgColor rgb="FFFFC000"/>
        </patternFill>
      </fill>
    </dxf>
    <dxf>
      <numFmt numFmtId="164" formatCode="_-* #,##0.00_-;\-* #,##0.00_-;_-* &quot;-&quot;??_-;_-@_-"/>
    </dxf>
    <dxf>
      <numFmt numFmtId="164" formatCode="_-* #,##0.00_-;\-* #,##0.00_-;_-* &quot;-&quot;??_-;_-@_-"/>
    </dxf>
    <dxf>
      <font>
        <b/>
        <i val="0"/>
        <color theme="0"/>
      </font>
      <fill>
        <patternFill>
          <bgColor rgb="FF00B050"/>
        </patternFill>
      </fill>
    </dxf>
    <dxf>
      <font>
        <b/>
        <i val="0"/>
        <color theme="1" tint="4.9989318521683403E-2"/>
      </font>
      <fill>
        <patternFill>
          <bgColor rgb="FFFFC000"/>
        </patternFill>
      </fill>
    </dxf>
    <dxf>
      <numFmt numFmtId="164" formatCode="_-* #,##0.00_-;\-* #,##0.00_-;_-* &quot;-&quot;??_-;_-@_-"/>
    </dxf>
    <dxf>
      <font>
        <b/>
        <i val="0"/>
        <color theme="0"/>
      </font>
      <fill>
        <patternFill>
          <bgColor rgb="FF00B050"/>
        </patternFill>
      </fill>
    </dxf>
    <dxf>
      <font>
        <b/>
        <i val="0"/>
        <color theme="1" tint="4.9989318521683403E-2"/>
      </font>
      <fill>
        <patternFill>
          <bgColor rgb="FFFFC000"/>
        </patternFill>
      </fill>
    </dxf>
    <dxf>
      <numFmt numFmtId="164" formatCode="_-* #,##0.00_-;\-* #,##0.00_-;_-* &quot;-&quot;??_-;_-@_-"/>
    </dxf>
    <dxf>
      <numFmt numFmtId="164" formatCode="_-* #,##0.00_-;\-* #,##0.00_-;_-* &quot;-&quot;??_-;_-@_-"/>
    </dxf>
    <dxf>
      <font>
        <b/>
        <i val="0"/>
        <color theme="0"/>
      </font>
      <fill>
        <patternFill>
          <bgColor rgb="FF00B050"/>
        </patternFill>
      </fill>
    </dxf>
    <dxf>
      <font>
        <b/>
        <i val="0"/>
        <color theme="1" tint="4.9989318521683403E-2"/>
      </font>
      <fill>
        <patternFill>
          <bgColor rgb="FFFFC000"/>
        </patternFill>
      </fill>
    </dxf>
    <dxf>
      <numFmt numFmtId="164" formatCode="_-* #,##0.00_-;\-* #,##0.00_-;_-* &quot;-&quot;??_-;_-@_-"/>
    </dxf>
    <dxf>
      <font>
        <b/>
        <i val="0"/>
        <color theme="0"/>
      </font>
      <fill>
        <patternFill>
          <bgColor rgb="FF00B050"/>
        </patternFill>
      </fill>
    </dxf>
    <dxf>
      <numFmt numFmtId="164" formatCode="_-* #,##0.00_-;\-* #,##0.00_-;_-* &quot;-&quot;??_-;_-@_-"/>
    </dxf>
    <dxf>
      <numFmt numFmtId="164" formatCode="_-* #,##0.00_-;\-* #,##0.00_-;_-* &quot;-&quot;??_-;_-@_-"/>
    </dxf>
    <dxf>
      <numFmt numFmtId="164" formatCode="_-* #,##0.00_-;\-* #,##0.00_-;_-* &quot;-&quot;??_-;_-@_-"/>
    </dxf>
    <dxf>
      <numFmt numFmtId="164" formatCode="_-* #,##0.00_-;\-* #,##0.00_-;_-* &quot;-&quot;??_-;_-@_-"/>
    </dxf>
    <dxf>
      <font>
        <b/>
        <i val="0"/>
        <color theme="0"/>
      </font>
      <fill>
        <patternFill>
          <bgColor rgb="FF00B050"/>
        </patternFill>
      </fill>
    </dxf>
    <dxf>
      <font>
        <b/>
        <i val="0"/>
        <color theme="1" tint="4.9989318521683403E-2"/>
      </font>
      <fill>
        <patternFill>
          <bgColor rgb="FFFFC000"/>
        </patternFill>
      </fill>
    </dxf>
    <dxf>
      <numFmt numFmtId="164" formatCode="_-* #,##0.00_-;\-* #,##0.00_-;_-* &quot;-&quot;??_-;_-@_-"/>
    </dxf>
    <dxf>
      <font>
        <b/>
        <i val="0"/>
        <color theme="0"/>
      </font>
      <fill>
        <patternFill>
          <bgColor rgb="FF00B050"/>
        </patternFill>
      </fill>
    </dxf>
    <dxf>
      <font>
        <b/>
        <i val="0"/>
        <color theme="1" tint="4.9989318521683403E-2"/>
      </font>
      <fill>
        <patternFill>
          <bgColor rgb="FFFFC000"/>
        </patternFill>
      </fill>
    </dxf>
    <dxf>
      <numFmt numFmtId="164" formatCode="_-* #,##0.00_-;\-* #,##0.00_-;_-* &quot;-&quot;??_-;_-@_-"/>
    </dxf>
    <dxf>
      <font>
        <b/>
        <i val="0"/>
        <color theme="0"/>
      </font>
      <fill>
        <patternFill>
          <bgColor rgb="FF00B050"/>
        </patternFill>
      </fill>
    </dxf>
    <dxf>
      <font>
        <b/>
        <i val="0"/>
        <color theme="1" tint="4.9989318521683403E-2"/>
      </font>
      <fill>
        <patternFill>
          <bgColor rgb="FFFFC000"/>
        </patternFill>
      </fill>
    </dxf>
    <dxf>
      <numFmt numFmtId="164" formatCode="_-* #,##0.00_-;\-* #,##0.00_-;_-* &quot;-&quot;??_-;_-@_-"/>
    </dxf>
    <dxf>
      <font>
        <b/>
        <i val="0"/>
        <color theme="0"/>
      </font>
      <fill>
        <patternFill>
          <bgColor rgb="FF00B050"/>
        </patternFill>
      </fill>
    </dxf>
    <dxf>
      <numFmt numFmtId="164" formatCode="_-* #,##0.00_-;\-* #,##0.00_-;_-* &quot;-&quot;??_-;_-@_-"/>
    </dxf>
    <dxf>
      <numFmt numFmtId="164" formatCode="_-* #,##0.00_-;\-* #,##0.00_-;_-* &quot;-&quot;??_-;_-@_-"/>
    </dxf>
    <dxf>
      <numFmt numFmtId="164" formatCode="_-* #,##0.00_-;\-* #,##0.00_-;_-* &quot;-&quot;??_-;_-@_-"/>
    </dxf>
    <dxf>
      <font>
        <b/>
        <i val="0"/>
        <color theme="0"/>
      </font>
      <fill>
        <patternFill>
          <bgColor rgb="FF00B050"/>
        </patternFill>
      </fill>
    </dxf>
    <dxf>
      <font>
        <b/>
        <i val="0"/>
        <color theme="1" tint="4.9989318521683403E-2"/>
      </font>
      <fill>
        <patternFill>
          <bgColor rgb="FFFFC000"/>
        </patternFill>
      </fill>
    </dxf>
    <dxf>
      <font>
        <b/>
        <i val="0"/>
        <color theme="0"/>
      </font>
      <fill>
        <patternFill>
          <bgColor rgb="FF00B050"/>
        </patternFill>
      </fill>
    </dxf>
    <dxf>
      <font>
        <b/>
        <i val="0"/>
        <color theme="1" tint="4.9989318521683403E-2"/>
      </font>
      <fill>
        <patternFill>
          <bgColor rgb="FFFFC000"/>
        </patternFill>
      </fill>
    </dxf>
    <dxf>
      <font>
        <b/>
        <i val="0"/>
        <color theme="0"/>
      </font>
      <fill>
        <patternFill>
          <bgColor rgb="FF00B050"/>
        </patternFill>
      </fill>
    </dxf>
    <dxf>
      <font>
        <b/>
        <i val="0"/>
        <color theme="1" tint="4.9989318521683403E-2"/>
      </font>
      <fill>
        <patternFill>
          <bgColor rgb="FFFFC000"/>
        </patternFill>
      </fill>
    </dxf>
    <dxf>
      <font>
        <b/>
        <i val="0"/>
        <color theme="0"/>
      </font>
      <fill>
        <patternFill>
          <bgColor rgb="FF00B050"/>
        </patternFill>
      </fill>
    </dxf>
    <dxf>
      <font>
        <b/>
        <i val="0"/>
        <color theme="1" tint="4.9989318521683403E-2"/>
      </font>
      <fill>
        <patternFill>
          <bgColor rgb="FFFFC000"/>
        </patternFill>
      </fill>
    </dxf>
    <dxf>
      <font>
        <b/>
        <i val="0"/>
        <color theme="0"/>
      </font>
      <fill>
        <patternFill>
          <bgColor rgb="FF00B050"/>
        </patternFill>
      </fill>
    </dxf>
    <dxf>
      <font>
        <b/>
        <i val="0"/>
      </font>
      <fill>
        <patternFill>
          <bgColor rgb="FFFFC000"/>
        </patternFill>
      </fill>
    </dxf>
    <dxf>
      <font>
        <b/>
        <i val="0"/>
        <color theme="0"/>
      </font>
      <fill>
        <patternFill>
          <bgColor rgb="FF00B050"/>
        </patternFill>
      </fill>
    </dxf>
    <dxf>
      <numFmt numFmtId="164" formatCode="_-* #,##0.00_-;\-* #,##0.00_-;_-* &quot;-&quot;??_-;_-@_-"/>
    </dxf>
    <dxf>
      <font>
        <b/>
        <i val="0"/>
        <color theme="0"/>
      </font>
      <fill>
        <patternFill>
          <bgColor rgb="FF00B050"/>
        </patternFill>
      </fill>
    </dxf>
    <dxf>
      <font>
        <b/>
        <i val="0"/>
        <color theme="1" tint="4.9989318521683403E-2"/>
      </font>
      <fill>
        <patternFill>
          <bgColor rgb="FFFFC000"/>
        </patternFill>
      </fill>
    </dxf>
    <dxf>
      <numFmt numFmtId="164" formatCode="_-* #,##0.00_-;\-* #,##0.00_-;_-* &quot;-&quot;??_-;_-@_-"/>
    </dxf>
    <dxf>
      <numFmt numFmtId="164" formatCode="_-* #,##0.00_-;\-* #,##0.00_-;_-* &quot;-&quot;??_-;_-@_-"/>
    </dxf>
    <dxf>
      <font>
        <b/>
        <i val="0"/>
        <color theme="0"/>
      </font>
      <fill>
        <patternFill>
          <bgColor rgb="FF00B050"/>
        </patternFill>
      </fill>
    </dxf>
    <dxf>
      <font>
        <b/>
        <i val="0"/>
        <color theme="1" tint="4.9989318521683403E-2"/>
      </font>
      <fill>
        <patternFill>
          <bgColor rgb="FFFFC000"/>
        </patternFill>
      </fill>
    </dxf>
    <dxf>
      <numFmt numFmtId="164" formatCode="_-* #,##0.00_-;\-* #,##0.00_-;_-* &quot;-&quot;??_-;_-@_-"/>
    </dxf>
    <dxf>
      <numFmt numFmtId="164" formatCode="_-* #,##0.00_-;\-* #,##0.00_-;_-* &quot;-&quot;??_-;_-@_-"/>
    </dxf>
    <dxf>
      <font>
        <b/>
        <i val="0"/>
        <color theme="0"/>
      </font>
      <fill>
        <patternFill>
          <bgColor rgb="FF00B050"/>
        </patternFill>
      </fill>
    </dxf>
    <dxf>
      <font>
        <b/>
        <i val="0"/>
        <color theme="1" tint="4.9989318521683403E-2"/>
      </font>
      <fill>
        <patternFill>
          <bgColor rgb="FFFFC000"/>
        </patternFill>
      </fill>
    </dxf>
    <dxf>
      <numFmt numFmtId="164" formatCode="_-* #,##0.00_-;\-* #,##0.00_-;_-* &quot;-&quot;??_-;_-@_-"/>
    </dxf>
    <dxf>
      <numFmt numFmtId="164" formatCode="_-* #,##0.00_-;\-* #,##0.00_-;_-* &quot;-&quot;??_-;_-@_-"/>
    </dxf>
    <dxf>
      <font>
        <b/>
        <i val="0"/>
        <color theme="0"/>
      </font>
      <fill>
        <patternFill>
          <bgColor rgb="FF00B050"/>
        </patternFill>
      </fill>
    </dxf>
    <dxf>
      <font>
        <b/>
        <i val="0"/>
        <color theme="1" tint="4.9989318521683403E-2"/>
      </font>
      <fill>
        <patternFill>
          <bgColor rgb="FFFFC000"/>
        </patternFill>
      </fill>
    </dxf>
    <dxf>
      <numFmt numFmtId="164" formatCode="_-* #,##0.00_-;\-* #,##0.00_-;_-* &quot;-&quot;??_-;_-@_-"/>
    </dxf>
    <dxf>
      <numFmt numFmtId="164" formatCode="_-* #,##0.00_-;\-* #,##0.00_-;_-* &quot;-&quot;??_-;_-@_-"/>
    </dxf>
    <dxf>
      <font>
        <b/>
        <i val="0"/>
        <color theme="0"/>
      </font>
      <fill>
        <patternFill>
          <bgColor rgb="FF00B050"/>
        </patternFill>
      </fill>
    </dxf>
    <dxf>
      <font>
        <b/>
        <i val="0"/>
        <color theme="1" tint="4.9989318521683403E-2"/>
      </font>
      <fill>
        <patternFill>
          <bgColor rgb="FFFFC000"/>
        </patternFill>
      </fill>
    </dxf>
    <dxf>
      <numFmt numFmtId="164" formatCode="_-* #,##0.00_-;\-* #,##0.00_-;_-* &quot;-&quot;??_-;_-@_-"/>
    </dxf>
    <dxf>
      <numFmt numFmtId="164" formatCode="_-* #,##0.00_-;\-* #,##0.00_-;_-* &quot;-&quot;??_-;_-@_-"/>
    </dxf>
    <dxf>
      <font>
        <b/>
        <i val="0"/>
        <color theme="0"/>
      </font>
      <fill>
        <patternFill>
          <bgColor rgb="FF00B050"/>
        </patternFill>
      </fill>
    </dxf>
    <dxf>
      <font>
        <b/>
        <i val="0"/>
        <color theme="1" tint="4.9989318521683403E-2"/>
      </font>
      <fill>
        <patternFill>
          <bgColor rgb="FFFFC000"/>
        </patternFill>
      </fill>
    </dxf>
    <dxf>
      <numFmt numFmtId="164" formatCode="_-* #,##0.00_-;\-* #,##0.00_-;_-* &quot;-&quot;??_-;_-@_-"/>
    </dxf>
    <dxf>
      <numFmt numFmtId="164" formatCode="_-* #,##0.00_-;\-* #,##0.00_-;_-* &quot;-&quot;??_-;_-@_-"/>
    </dxf>
    <dxf>
      <font>
        <b/>
        <i val="0"/>
        <color theme="0"/>
      </font>
      <fill>
        <patternFill>
          <bgColor rgb="FF00B050"/>
        </patternFill>
      </fill>
    </dxf>
    <dxf>
      <font>
        <b/>
        <i val="0"/>
        <color theme="1" tint="4.9989318521683403E-2"/>
      </font>
      <fill>
        <patternFill>
          <bgColor rgb="FFFFC000"/>
        </patternFill>
      </fill>
    </dxf>
    <dxf>
      <numFmt numFmtId="164" formatCode="_-* #,##0.00_-;\-* #,##0.00_-;_-* &quot;-&quot;??_-;_-@_-"/>
    </dxf>
    <dxf>
      <font>
        <b/>
        <i val="0"/>
        <color theme="0"/>
      </font>
      <fill>
        <patternFill>
          <bgColor rgb="FF00B050"/>
        </patternFill>
      </fill>
    </dxf>
    <dxf>
      <numFmt numFmtId="164" formatCode="_-* #,##0.00_-;\-* #,##0.00_-;_-* &quot;-&quot;??_-;_-@_-"/>
    </dxf>
    <dxf>
      <font>
        <b/>
        <i val="0"/>
        <color theme="0"/>
      </font>
      <fill>
        <patternFill>
          <bgColor rgb="FF00B050"/>
        </patternFill>
      </fill>
    </dxf>
    <dxf>
      <font>
        <b/>
        <i val="0"/>
        <color theme="1" tint="4.9989318521683403E-2"/>
      </font>
      <fill>
        <patternFill>
          <bgColor rgb="FFFFC000"/>
        </patternFill>
      </fill>
    </dxf>
    <dxf>
      <numFmt numFmtId="164" formatCode="_-* #,##0.00_-;\-* #,##0.00_-;_-* &quot;-&quot;??_-;_-@_-"/>
    </dxf>
    <dxf>
      <numFmt numFmtId="164" formatCode="_-* #,##0.00_-;\-* #,##0.00_-;_-* &quot;-&quot;??_-;_-@_-"/>
    </dxf>
    <dxf>
      <font>
        <b/>
        <i val="0"/>
        <color theme="0"/>
      </font>
      <fill>
        <patternFill>
          <bgColor rgb="FF00B050"/>
        </patternFill>
      </fill>
    </dxf>
    <dxf>
      <font>
        <b/>
        <i val="0"/>
        <color theme="1" tint="4.9989318521683403E-2"/>
      </font>
      <fill>
        <patternFill>
          <bgColor rgb="FFFFC000"/>
        </patternFill>
      </fill>
    </dxf>
    <dxf>
      <numFmt numFmtId="164" formatCode="_-* #,##0.00_-;\-* #,##0.00_-;_-* &quot;-&quot;??_-;_-@_-"/>
    </dxf>
    <dxf>
      <numFmt numFmtId="164" formatCode="_-* #,##0.00_-;\-* #,##0.00_-;_-* &quot;-&quot;??_-;_-@_-"/>
    </dxf>
    <dxf>
      <font>
        <b/>
        <i val="0"/>
        <color theme="0"/>
      </font>
      <fill>
        <patternFill>
          <bgColor rgb="FF00B050"/>
        </patternFill>
      </fill>
    </dxf>
    <dxf>
      <font>
        <b/>
        <i val="0"/>
        <color theme="1" tint="4.9989318521683403E-2"/>
      </font>
      <fill>
        <patternFill>
          <bgColor rgb="FFFFC000"/>
        </patternFill>
      </fill>
    </dxf>
    <dxf>
      <numFmt numFmtId="164" formatCode="_-* #,##0.00_-;\-* #,##0.00_-;_-* &quot;-&quot;??_-;_-@_-"/>
    </dxf>
    <dxf>
      <font>
        <b/>
        <i val="0"/>
        <color theme="0"/>
      </font>
      <fill>
        <patternFill>
          <bgColor rgb="FF00B050"/>
        </patternFill>
      </fill>
    </dxf>
    <dxf>
      <numFmt numFmtId="164" formatCode="_-* #,##0.00_-;\-* #,##0.00_-;_-* &quot;-&quot;??_-;_-@_-"/>
    </dxf>
    <dxf>
      <font>
        <b/>
        <i val="0"/>
        <color theme="0"/>
      </font>
      <fill>
        <patternFill>
          <bgColor rgb="FF00B050"/>
        </patternFill>
      </fill>
    </dxf>
    <dxf>
      <font>
        <b/>
        <i val="0"/>
        <color theme="1" tint="4.9989318521683403E-2"/>
      </font>
      <fill>
        <patternFill>
          <bgColor rgb="FFFFC000"/>
        </patternFill>
      </fill>
    </dxf>
    <dxf>
      <numFmt numFmtId="164" formatCode="_-* #,##0.00_-;\-* #,##0.00_-;_-* &quot;-&quot;??_-;_-@_-"/>
    </dxf>
    <dxf>
      <numFmt numFmtId="164" formatCode="_-* #,##0.00_-;\-* #,##0.00_-;_-* &quot;-&quot;??_-;_-@_-"/>
    </dxf>
    <dxf>
      <font>
        <b/>
        <i val="0"/>
        <color theme="0"/>
      </font>
      <fill>
        <patternFill>
          <bgColor rgb="FF00B050"/>
        </patternFill>
      </fill>
    </dxf>
    <dxf>
      <font>
        <b/>
        <i val="0"/>
        <color theme="1" tint="4.9989318521683403E-2"/>
      </font>
      <fill>
        <patternFill>
          <bgColor rgb="FFFFC000"/>
        </patternFill>
      </fill>
    </dxf>
    <dxf>
      <numFmt numFmtId="164" formatCode="_-* #,##0.00_-;\-* #,##0.00_-;_-* &quot;-&quot;??_-;_-@_-"/>
    </dxf>
    <dxf>
      <numFmt numFmtId="164" formatCode="_-* #,##0.00_-;\-* #,##0.00_-;_-* &quot;-&quot;??_-;_-@_-"/>
    </dxf>
    <dxf>
      <font>
        <b/>
        <i val="0"/>
        <color theme="0"/>
      </font>
      <fill>
        <patternFill>
          <bgColor rgb="FF00B050"/>
        </patternFill>
      </fill>
    </dxf>
    <dxf>
      <font>
        <b/>
        <i val="0"/>
      </font>
      <fill>
        <patternFill>
          <bgColor rgb="FFFFC000"/>
        </patternFill>
      </fill>
    </dxf>
    <dxf>
      <numFmt numFmtId="164" formatCode="_-* #,##0.00_-;\-* #,##0.00_-;_-* &quot;-&quot;??_-;_-@_-"/>
    </dxf>
    <dxf>
      <font>
        <b/>
        <i val="0"/>
        <color theme="0"/>
      </font>
      <fill>
        <patternFill>
          <bgColor rgb="FF00B050"/>
        </patternFill>
      </fill>
    </dxf>
    <dxf>
      <font>
        <b/>
        <i val="0"/>
        <color theme="1" tint="4.9989318521683403E-2"/>
      </font>
      <fill>
        <patternFill>
          <bgColor rgb="FFFFC000"/>
        </patternFill>
      </fill>
    </dxf>
    <dxf>
      <font>
        <b/>
        <i val="0"/>
        <color theme="0"/>
      </font>
      <fill>
        <patternFill>
          <bgColor rgb="FF00B050"/>
        </patternFill>
      </fill>
    </dxf>
    <dxf>
      <font>
        <b/>
        <i val="0"/>
      </font>
      <fill>
        <patternFill>
          <bgColor rgb="FFFFC000"/>
        </patternFill>
      </fill>
    </dxf>
    <dxf>
      <numFmt numFmtId="164" formatCode="_-* #,##0.00_-;\-* #,##0.00_-;_-* &quot;-&quot;??_-;_-@_-"/>
    </dxf>
    <dxf>
      <font>
        <b/>
        <i val="0"/>
        <color theme="0"/>
      </font>
      <fill>
        <patternFill>
          <bgColor rgb="FF00B050"/>
        </patternFill>
      </fill>
    </dxf>
    <dxf>
      <font>
        <b/>
        <i val="0"/>
        <color theme="0"/>
      </font>
      <fill>
        <patternFill>
          <bgColor rgb="FF00B050"/>
        </patternFill>
      </fill>
    </dxf>
    <dxf>
      <numFmt numFmtId="164" formatCode="_-* #,##0.00_-;\-* #,##0.00_-;_-* &quot;-&quot;??_-;_-@_-"/>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13"/>
  <sheetViews>
    <sheetView tabSelected="1" topLeftCell="A9" workbookViewId="0">
      <selection activeCell="A14" sqref="A14"/>
    </sheetView>
  </sheetViews>
  <sheetFormatPr defaultRowHeight="14.4" x14ac:dyDescent="0.3"/>
  <cols>
    <col min="1" max="1" width="106.6640625" style="61" customWidth="1"/>
    <col min="2" max="16384" width="8.88671875" style="61"/>
  </cols>
  <sheetData>
    <row r="1" spans="1:1" x14ac:dyDescent="0.3">
      <c r="A1" s="60" t="s">
        <v>118</v>
      </c>
    </row>
    <row r="3" spans="1:1" ht="57.6" x14ac:dyDescent="0.3">
      <c r="A3" s="62" t="s">
        <v>123</v>
      </c>
    </row>
    <row r="5" spans="1:1" ht="172.8" x14ac:dyDescent="0.3">
      <c r="A5" s="62" t="s">
        <v>119</v>
      </c>
    </row>
    <row r="7" spans="1:1" ht="129.6" x14ac:dyDescent="0.3">
      <c r="A7" s="62" t="s">
        <v>120</v>
      </c>
    </row>
    <row r="9" spans="1:1" ht="72" x14ac:dyDescent="0.3">
      <c r="A9" s="63" t="s">
        <v>124</v>
      </c>
    </row>
    <row r="10" spans="1:1" x14ac:dyDescent="0.3">
      <c r="A10" s="64"/>
    </row>
    <row r="11" spans="1:1" ht="115.2" x14ac:dyDescent="0.3">
      <c r="A11" s="62" t="s">
        <v>121</v>
      </c>
    </row>
    <row r="13" spans="1:1" ht="57.6" x14ac:dyDescent="0.3">
      <c r="A13" s="62" t="s">
        <v>122</v>
      </c>
    </row>
  </sheetData>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K189"/>
  <sheetViews>
    <sheetView topLeftCell="A31" workbookViewId="0">
      <selection activeCell="J43" sqref="J43"/>
    </sheetView>
  </sheetViews>
  <sheetFormatPr defaultRowHeight="14.4" x14ac:dyDescent="0.3"/>
  <cols>
    <col min="1" max="1" width="3.44140625" customWidth="1"/>
    <col min="2" max="2" width="19.44140625" style="19" customWidth="1"/>
    <col min="3" max="3" width="20.44140625" customWidth="1"/>
    <col min="4" max="4" width="18.88671875" customWidth="1"/>
    <col min="5" max="5" width="21.33203125" style="20" customWidth="1"/>
    <col min="6" max="6" width="12.33203125" style="20" customWidth="1"/>
    <col min="7" max="7" width="4.33203125" style="36" customWidth="1"/>
    <col min="8" max="8" width="20.6640625" style="24" customWidth="1"/>
    <col min="9" max="9" width="12.33203125" style="24" customWidth="1"/>
  </cols>
  <sheetData>
    <row r="1" spans="1:11" s="5" customFormat="1" ht="38.25" x14ac:dyDescent="0.25">
      <c r="A1" s="1" t="s">
        <v>0</v>
      </c>
      <c r="B1" s="2" t="s">
        <v>1</v>
      </c>
      <c r="C1" s="3" t="s">
        <v>114</v>
      </c>
      <c r="D1" s="3" t="s">
        <v>115</v>
      </c>
      <c r="E1" s="3" t="s">
        <v>77</v>
      </c>
      <c r="F1" s="37" t="s">
        <v>2</v>
      </c>
      <c r="G1" s="27"/>
      <c r="H1" s="28"/>
      <c r="I1" s="28"/>
    </row>
    <row r="2" spans="1:11" ht="15" x14ac:dyDescent="0.25">
      <c r="A2" s="6">
        <v>1</v>
      </c>
      <c r="B2" s="7" t="s">
        <v>5</v>
      </c>
      <c r="C2" s="8">
        <v>14</v>
      </c>
      <c r="D2" s="8">
        <v>2</v>
      </c>
      <c r="E2" s="8">
        <v>0</v>
      </c>
      <c r="F2" s="38">
        <f>SUM(C2:E2)</f>
        <v>16</v>
      </c>
      <c r="G2" s="29"/>
      <c r="H2" s="30"/>
      <c r="I2" s="31"/>
      <c r="J2" s="11"/>
    </row>
    <row r="3" spans="1:11" ht="15" x14ac:dyDescent="0.25">
      <c r="A3" s="6">
        <v>2</v>
      </c>
      <c r="B3" s="7" t="s">
        <v>6</v>
      </c>
      <c r="C3" s="8">
        <v>14</v>
      </c>
      <c r="D3" s="8">
        <v>2</v>
      </c>
      <c r="E3" s="8">
        <v>5</v>
      </c>
      <c r="F3" s="38">
        <f t="shared" ref="F3:F37" si="0">SUM(C3:E3)</f>
        <v>21</v>
      </c>
      <c r="G3" s="29"/>
      <c r="H3" s="30"/>
      <c r="I3" s="31"/>
      <c r="J3" s="11"/>
    </row>
    <row r="4" spans="1:11" ht="15" x14ac:dyDescent="0.25">
      <c r="A4" s="6">
        <v>3</v>
      </c>
      <c r="B4" s="7" t="s">
        <v>7</v>
      </c>
      <c r="C4" s="8">
        <v>14</v>
      </c>
      <c r="D4" s="8">
        <v>2</v>
      </c>
      <c r="E4" s="8">
        <v>6</v>
      </c>
      <c r="F4" s="38">
        <f t="shared" si="0"/>
        <v>22</v>
      </c>
      <c r="G4" s="29"/>
      <c r="H4" s="30"/>
      <c r="I4" s="31"/>
      <c r="J4" s="10"/>
      <c r="K4" s="12"/>
    </row>
    <row r="5" spans="1:11" ht="15" x14ac:dyDescent="0.25">
      <c r="A5" s="6">
        <v>4</v>
      </c>
      <c r="B5" s="7" t="s">
        <v>8</v>
      </c>
      <c r="C5" s="8">
        <v>14</v>
      </c>
      <c r="D5" s="8">
        <v>2</v>
      </c>
      <c r="E5" s="8">
        <v>3</v>
      </c>
      <c r="F5" s="38">
        <f t="shared" si="0"/>
        <v>19</v>
      </c>
      <c r="G5" s="29"/>
      <c r="H5" s="30"/>
      <c r="I5" s="31"/>
      <c r="J5" s="11"/>
    </row>
    <row r="6" spans="1:11" ht="15" x14ac:dyDescent="0.25">
      <c r="A6" s="6">
        <v>5</v>
      </c>
      <c r="B6" s="7" t="s">
        <v>9</v>
      </c>
      <c r="C6" s="8">
        <v>14</v>
      </c>
      <c r="D6" s="8">
        <v>2</v>
      </c>
      <c r="E6" s="8">
        <v>5</v>
      </c>
      <c r="F6" s="38">
        <f t="shared" si="0"/>
        <v>21</v>
      </c>
      <c r="G6" s="29"/>
      <c r="H6" s="30"/>
      <c r="I6" s="31"/>
      <c r="J6" s="11"/>
    </row>
    <row r="7" spans="1:11" ht="15" x14ac:dyDescent="0.25">
      <c r="A7" s="6">
        <v>6</v>
      </c>
      <c r="B7" s="7" t="s">
        <v>10</v>
      </c>
      <c r="C7" s="8">
        <v>14</v>
      </c>
      <c r="D7" s="8">
        <v>2</v>
      </c>
      <c r="E7" s="8">
        <v>3</v>
      </c>
      <c r="F7" s="38">
        <f t="shared" si="0"/>
        <v>19</v>
      </c>
      <c r="G7" s="29"/>
      <c r="H7" s="30"/>
      <c r="I7" s="31"/>
      <c r="J7" s="11"/>
    </row>
    <row r="8" spans="1:11" ht="15" x14ac:dyDescent="0.25">
      <c r="A8" s="6">
        <v>7</v>
      </c>
      <c r="B8" s="7" t="s">
        <v>11</v>
      </c>
      <c r="C8" s="8">
        <v>14</v>
      </c>
      <c r="D8" s="8">
        <v>2</v>
      </c>
      <c r="E8" s="8">
        <v>7</v>
      </c>
      <c r="F8" s="38">
        <f t="shared" si="0"/>
        <v>23</v>
      </c>
      <c r="G8" s="29"/>
      <c r="H8" s="32"/>
      <c r="I8" s="33"/>
      <c r="J8" s="11"/>
    </row>
    <row r="9" spans="1:11" ht="15" x14ac:dyDescent="0.25">
      <c r="A9" s="6">
        <v>8</v>
      </c>
      <c r="B9" s="7" t="s">
        <v>12</v>
      </c>
      <c r="C9" s="8">
        <v>14</v>
      </c>
      <c r="D9" s="8">
        <v>2</v>
      </c>
      <c r="E9" s="8">
        <v>6</v>
      </c>
      <c r="F9" s="38">
        <f t="shared" si="0"/>
        <v>22</v>
      </c>
      <c r="G9" s="29"/>
      <c r="I9" s="31"/>
      <c r="J9" s="10"/>
    </row>
    <row r="10" spans="1:11" ht="15" x14ac:dyDescent="0.25">
      <c r="A10" s="6">
        <v>9</v>
      </c>
      <c r="B10" s="7" t="s">
        <v>13</v>
      </c>
      <c r="C10" s="8">
        <v>14</v>
      </c>
      <c r="D10" s="8">
        <v>2</v>
      </c>
      <c r="E10" s="8">
        <v>3</v>
      </c>
      <c r="F10" s="38">
        <f t="shared" si="0"/>
        <v>19</v>
      </c>
      <c r="G10" s="29"/>
      <c r="H10" s="30"/>
      <c r="I10" s="31"/>
      <c r="J10" s="10"/>
    </row>
    <row r="11" spans="1:11" ht="15" x14ac:dyDescent="0.25">
      <c r="A11" s="6">
        <v>10</v>
      </c>
      <c r="B11" s="7" t="s">
        <v>14</v>
      </c>
      <c r="C11" s="8">
        <v>14</v>
      </c>
      <c r="D11" s="8">
        <v>2</v>
      </c>
      <c r="E11" s="8">
        <v>1</v>
      </c>
      <c r="F11" s="38">
        <f t="shared" si="0"/>
        <v>17</v>
      </c>
      <c r="G11" s="29"/>
      <c r="H11" s="30"/>
      <c r="I11" s="31"/>
      <c r="J11" s="10"/>
    </row>
    <row r="12" spans="1:11" ht="15" x14ac:dyDescent="0.25">
      <c r="A12" s="6">
        <v>11</v>
      </c>
      <c r="B12" s="7" t="s">
        <v>15</v>
      </c>
      <c r="C12" s="8">
        <v>14</v>
      </c>
      <c r="D12" s="8">
        <v>1</v>
      </c>
      <c r="E12" s="8">
        <v>0</v>
      </c>
      <c r="F12" s="38">
        <f t="shared" si="0"/>
        <v>15</v>
      </c>
      <c r="G12" s="29"/>
      <c r="H12" s="30"/>
      <c r="I12" s="31"/>
      <c r="J12" s="10"/>
    </row>
    <row r="13" spans="1:11" ht="15" x14ac:dyDescent="0.25">
      <c r="A13" s="6">
        <v>12</v>
      </c>
      <c r="B13" s="7" t="s">
        <v>16</v>
      </c>
      <c r="C13" s="8">
        <v>14</v>
      </c>
      <c r="D13" s="8">
        <v>2</v>
      </c>
      <c r="E13" s="8">
        <v>4</v>
      </c>
      <c r="F13" s="38">
        <f t="shared" si="0"/>
        <v>20</v>
      </c>
      <c r="G13" s="29"/>
      <c r="H13" s="30"/>
      <c r="I13" s="31"/>
      <c r="J13" s="11"/>
    </row>
    <row r="14" spans="1:11" ht="15" x14ac:dyDescent="0.25">
      <c r="A14" s="6">
        <v>13</v>
      </c>
      <c r="B14" s="7" t="s">
        <v>17</v>
      </c>
      <c r="C14" s="8">
        <v>14</v>
      </c>
      <c r="D14" s="8">
        <v>2</v>
      </c>
      <c r="E14" s="8">
        <v>7</v>
      </c>
      <c r="F14" s="38">
        <f t="shared" si="0"/>
        <v>23</v>
      </c>
      <c r="G14" s="29"/>
      <c r="H14" s="30"/>
      <c r="I14" s="33"/>
      <c r="J14" s="11"/>
    </row>
    <row r="15" spans="1:11" ht="15" x14ac:dyDescent="0.25">
      <c r="A15" s="6">
        <v>14</v>
      </c>
      <c r="B15" s="7" t="s">
        <v>18</v>
      </c>
      <c r="C15" s="8">
        <v>14</v>
      </c>
      <c r="D15" s="8">
        <v>2</v>
      </c>
      <c r="E15" s="8">
        <v>3</v>
      </c>
      <c r="F15" s="38">
        <f t="shared" si="0"/>
        <v>19</v>
      </c>
      <c r="G15" s="29"/>
      <c r="H15" s="30"/>
      <c r="I15" s="31"/>
      <c r="J15" s="11"/>
    </row>
    <row r="16" spans="1:11" ht="15" x14ac:dyDescent="0.25">
      <c r="A16" s="6">
        <v>15</v>
      </c>
      <c r="B16" s="7" t="s">
        <v>19</v>
      </c>
      <c r="C16" s="8">
        <v>14</v>
      </c>
      <c r="D16" s="8">
        <v>2</v>
      </c>
      <c r="E16" s="8">
        <v>4</v>
      </c>
      <c r="F16" s="38">
        <f t="shared" si="0"/>
        <v>20</v>
      </c>
      <c r="G16" s="29"/>
      <c r="H16" s="30"/>
      <c r="I16" s="31"/>
      <c r="J16" s="11"/>
    </row>
    <row r="17" spans="1:10" ht="15" x14ac:dyDescent="0.25">
      <c r="A17" s="6">
        <v>16</v>
      </c>
      <c r="B17" s="7" t="s">
        <v>20</v>
      </c>
      <c r="C17" s="8">
        <v>14</v>
      </c>
      <c r="D17" s="8">
        <v>2</v>
      </c>
      <c r="E17" s="8">
        <v>0</v>
      </c>
      <c r="F17" s="38">
        <f t="shared" si="0"/>
        <v>16</v>
      </c>
      <c r="G17" s="29"/>
      <c r="H17" s="30"/>
      <c r="I17" s="33"/>
      <c r="J17" s="11"/>
    </row>
    <row r="18" spans="1:10" ht="15" x14ac:dyDescent="0.25">
      <c r="A18" s="6">
        <v>17</v>
      </c>
      <c r="B18" s="7" t="s">
        <v>21</v>
      </c>
      <c r="C18" s="8">
        <v>14</v>
      </c>
      <c r="D18" s="8">
        <v>2</v>
      </c>
      <c r="E18" s="8">
        <v>3</v>
      </c>
      <c r="F18" s="38">
        <f t="shared" si="0"/>
        <v>19</v>
      </c>
      <c r="G18" s="34"/>
      <c r="H18" s="30"/>
      <c r="I18" s="31"/>
      <c r="J18" s="11"/>
    </row>
    <row r="19" spans="1:10" ht="15" x14ac:dyDescent="0.25">
      <c r="A19" s="6">
        <v>18</v>
      </c>
      <c r="B19" s="7" t="s">
        <v>22</v>
      </c>
      <c r="C19" s="8">
        <v>14</v>
      </c>
      <c r="D19" s="8">
        <v>2</v>
      </c>
      <c r="E19" s="8">
        <v>1</v>
      </c>
      <c r="F19" s="38">
        <f t="shared" si="0"/>
        <v>17</v>
      </c>
      <c r="G19" s="34"/>
      <c r="H19" s="30"/>
      <c r="I19" s="31"/>
      <c r="J19" s="11"/>
    </row>
    <row r="20" spans="1:10" ht="15" x14ac:dyDescent="0.25">
      <c r="A20" s="6">
        <v>19</v>
      </c>
      <c r="B20" s="7" t="s">
        <v>23</v>
      </c>
      <c r="C20" s="8">
        <v>14</v>
      </c>
      <c r="D20" s="8">
        <v>2</v>
      </c>
      <c r="E20" s="8">
        <v>3</v>
      </c>
      <c r="F20" s="38">
        <f t="shared" si="0"/>
        <v>19</v>
      </c>
      <c r="G20" s="34"/>
      <c r="H20" s="30"/>
      <c r="I20" s="31"/>
      <c r="J20" s="11"/>
    </row>
    <row r="21" spans="1:10" ht="15" x14ac:dyDescent="0.25">
      <c r="A21" s="6">
        <v>20</v>
      </c>
      <c r="B21" s="7" t="s">
        <v>24</v>
      </c>
      <c r="C21" s="8">
        <v>14</v>
      </c>
      <c r="D21" s="8">
        <v>2</v>
      </c>
      <c r="E21" s="8">
        <v>2</v>
      </c>
      <c r="F21" s="38">
        <f t="shared" si="0"/>
        <v>18</v>
      </c>
      <c r="G21" s="34"/>
      <c r="H21" s="30"/>
      <c r="I21" s="31"/>
      <c r="J21" s="11"/>
    </row>
    <row r="22" spans="1:10" ht="15" x14ac:dyDescent="0.25">
      <c r="A22" s="6">
        <v>21</v>
      </c>
      <c r="B22" s="7" t="s">
        <v>25</v>
      </c>
      <c r="C22" s="8">
        <v>14</v>
      </c>
      <c r="D22" s="8">
        <v>2</v>
      </c>
      <c r="E22" s="8">
        <v>6</v>
      </c>
      <c r="F22" s="38">
        <f t="shared" si="0"/>
        <v>22</v>
      </c>
      <c r="G22" s="34"/>
      <c r="H22" s="30"/>
      <c r="I22" s="31"/>
      <c r="J22" s="11"/>
    </row>
    <row r="23" spans="1:10" ht="15" x14ac:dyDescent="0.25">
      <c r="A23" s="6">
        <v>22</v>
      </c>
      <c r="B23" s="7" t="s">
        <v>26</v>
      </c>
      <c r="C23" s="8">
        <v>14</v>
      </c>
      <c r="D23" s="8">
        <v>2</v>
      </c>
      <c r="E23" s="8">
        <v>8</v>
      </c>
      <c r="F23" s="38">
        <f t="shared" si="0"/>
        <v>24</v>
      </c>
      <c r="G23" s="34"/>
      <c r="H23" s="30"/>
      <c r="I23" s="31"/>
      <c r="J23" s="11"/>
    </row>
    <row r="24" spans="1:10" ht="15" x14ac:dyDescent="0.25">
      <c r="A24" s="6">
        <v>23</v>
      </c>
      <c r="B24" s="7" t="s">
        <v>27</v>
      </c>
      <c r="C24" s="8">
        <v>14</v>
      </c>
      <c r="D24" s="8">
        <v>2</v>
      </c>
      <c r="E24" s="8">
        <v>8</v>
      </c>
      <c r="F24" s="38">
        <f t="shared" si="0"/>
        <v>24</v>
      </c>
      <c r="G24" s="34"/>
      <c r="H24" s="30"/>
      <c r="I24" s="31"/>
      <c r="J24" s="11"/>
    </row>
    <row r="25" spans="1:10" ht="15" x14ac:dyDescent="0.25">
      <c r="A25" s="6">
        <v>24</v>
      </c>
      <c r="B25" s="7" t="s">
        <v>28</v>
      </c>
      <c r="C25" s="8">
        <v>14</v>
      </c>
      <c r="D25" s="8">
        <v>2</v>
      </c>
      <c r="E25" s="8">
        <v>6</v>
      </c>
      <c r="F25" s="38">
        <f t="shared" si="0"/>
        <v>22</v>
      </c>
      <c r="G25" s="34"/>
      <c r="H25" s="30"/>
      <c r="I25" s="31"/>
      <c r="J25" s="11"/>
    </row>
    <row r="26" spans="1:10" ht="15" x14ac:dyDescent="0.25">
      <c r="A26" s="6">
        <v>25</v>
      </c>
      <c r="B26" s="7" t="s">
        <v>29</v>
      </c>
      <c r="C26" s="8">
        <v>14</v>
      </c>
      <c r="D26" s="8">
        <v>2</v>
      </c>
      <c r="E26" s="8">
        <v>7</v>
      </c>
      <c r="F26" s="38">
        <f t="shared" si="0"/>
        <v>23</v>
      </c>
      <c r="G26" s="34"/>
      <c r="H26" s="30"/>
      <c r="I26" s="31"/>
      <c r="J26" s="11"/>
    </row>
    <row r="27" spans="1:10" ht="15" x14ac:dyDescent="0.25">
      <c r="A27" s="6">
        <v>26</v>
      </c>
      <c r="B27" s="7" t="s">
        <v>30</v>
      </c>
      <c r="C27" s="8">
        <v>14</v>
      </c>
      <c r="D27" s="8">
        <v>2</v>
      </c>
      <c r="E27" s="8">
        <v>7</v>
      </c>
      <c r="F27" s="38">
        <f t="shared" si="0"/>
        <v>23</v>
      </c>
      <c r="G27" s="34"/>
      <c r="H27" s="30"/>
      <c r="I27" s="31"/>
      <c r="J27" s="11"/>
    </row>
    <row r="28" spans="1:10" ht="15" x14ac:dyDescent="0.25">
      <c r="A28" s="6">
        <v>27</v>
      </c>
      <c r="B28" s="7" t="s">
        <v>31</v>
      </c>
      <c r="C28" s="8">
        <v>14</v>
      </c>
      <c r="D28" s="8">
        <v>2</v>
      </c>
      <c r="E28" s="8">
        <v>1</v>
      </c>
      <c r="F28" s="38">
        <f t="shared" si="0"/>
        <v>17</v>
      </c>
      <c r="G28" s="34"/>
      <c r="H28" s="35"/>
    </row>
    <row r="29" spans="1:10" ht="15" x14ac:dyDescent="0.25">
      <c r="A29" s="6">
        <v>28</v>
      </c>
      <c r="B29" s="7" t="s">
        <v>32</v>
      </c>
      <c r="C29" s="8">
        <v>14</v>
      </c>
      <c r="D29" s="8">
        <v>1</v>
      </c>
      <c r="E29" s="8">
        <v>5</v>
      </c>
      <c r="F29" s="38">
        <f t="shared" si="0"/>
        <v>20</v>
      </c>
      <c r="G29" s="34"/>
      <c r="H29" s="35"/>
    </row>
    <row r="30" spans="1:10" ht="15" x14ac:dyDescent="0.25">
      <c r="A30" s="6">
        <v>29</v>
      </c>
      <c r="B30" s="7" t="s">
        <v>33</v>
      </c>
      <c r="C30" s="8">
        <v>14</v>
      </c>
      <c r="D30" s="8">
        <v>2</v>
      </c>
      <c r="E30" s="8">
        <v>2</v>
      </c>
      <c r="F30" s="38">
        <f t="shared" si="0"/>
        <v>18</v>
      </c>
      <c r="G30" s="34"/>
      <c r="H30" s="35"/>
    </row>
    <row r="31" spans="1:10" ht="15" x14ac:dyDescent="0.25">
      <c r="A31" s="6">
        <v>30</v>
      </c>
      <c r="B31" s="7" t="s">
        <v>34</v>
      </c>
      <c r="C31" s="8">
        <v>14</v>
      </c>
      <c r="D31" s="8">
        <v>1</v>
      </c>
      <c r="E31" s="8">
        <v>4</v>
      </c>
      <c r="F31" s="38">
        <f t="shared" si="0"/>
        <v>19</v>
      </c>
      <c r="G31" s="34"/>
      <c r="H31" s="35"/>
    </row>
    <row r="32" spans="1:10" ht="15" x14ac:dyDescent="0.25">
      <c r="A32" s="6">
        <v>31</v>
      </c>
      <c r="B32" s="7" t="s">
        <v>35</v>
      </c>
      <c r="C32" s="8">
        <v>14</v>
      </c>
      <c r="D32" s="8">
        <v>2</v>
      </c>
      <c r="E32" s="8">
        <v>1</v>
      </c>
      <c r="F32" s="38">
        <f t="shared" si="0"/>
        <v>17</v>
      </c>
      <c r="G32" s="34"/>
      <c r="H32" s="35"/>
    </row>
    <row r="33" spans="1:8" ht="15" x14ac:dyDescent="0.25">
      <c r="A33" s="6">
        <v>32</v>
      </c>
      <c r="B33" s="7" t="s">
        <v>36</v>
      </c>
      <c r="C33" s="8">
        <v>14</v>
      </c>
      <c r="D33" s="8">
        <v>2</v>
      </c>
      <c r="E33" s="8">
        <v>3</v>
      </c>
      <c r="F33" s="38">
        <f t="shared" si="0"/>
        <v>19</v>
      </c>
      <c r="G33" s="34"/>
      <c r="H33" s="35"/>
    </row>
    <row r="34" spans="1:8" ht="15" x14ac:dyDescent="0.25">
      <c r="A34" s="6">
        <v>33</v>
      </c>
      <c r="B34" s="7" t="s">
        <v>37</v>
      </c>
      <c r="C34" s="8">
        <v>14</v>
      </c>
      <c r="D34" s="8">
        <v>2</v>
      </c>
      <c r="E34" s="8">
        <v>4</v>
      </c>
      <c r="F34" s="38">
        <f t="shared" si="0"/>
        <v>20</v>
      </c>
      <c r="G34" s="34"/>
      <c r="H34" s="35"/>
    </row>
    <row r="35" spans="1:8" ht="15" x14ac:dyDescent="0.25">
      <c r="A35" s="6">
        <v>34</v>
      </c>
      <c r="B35" s="7" t="s">
        <v>38</v>
      </c>
      <c r="C35" s="8">
        <v>14</v>
      </c>
      <c r="D35" s="8">
        <v>1</v>
      </c>
      <c r="E35" s="8">
        <v>2</v>
      </c>
      <c r="F35" s="38">
        <f t="shared" si="0"/>
        <v>17</v>
      </c>
      <c r="G35" s="34"/>
      <c r="H35" s="35"/>
    </row>
    <row r="36" spans="1:8" ht="15" x14ac:dyDescent="0.25">
      <c r="A36" s="6">
        <v>35</v>
      </c>
      <c r="B36" s="7" t="s">
        <v>39</v>
      </c>
      <c r="C36" s="8">
        <v>14</v>
      </c>
      <c r="D36" s="8">
        <v>2</v>
      </c>
      <c r="E36" s="8">
        <v>5</v>
      </c>
      <c r="F36" s="38">
        <f t="shared" si="0"/>
        <v>21</v>
      </c>
      <c r="G36" s="34"/>
      <c r="H36" s="35"/>
    </row>
    <row r="37" spans="1:8" ht="15" x14ac:dyDescent="0.25">
      <c r="A37" s="39">
        <v>36</v>
      </c>
      <c r="B37" s="40" t="s">
        <v>40</v>
      </c>
      <c r="C37" s="41">
        <v>14</v>
      </c>
      <c r="D37" s="41">
        <v>2</v>
      </c>
      <c r="E37" s="41">
        <v>2</v>
      </c>
      <c r="F37" s="42">
        <f t="shared" si="0"/>
        <v>18</v>
      </c>
      <c r="G37" s="34"/>
      <c r="H37" s="35"/>
    </row>
    <row r="38" spans="1:8" ht="15" x14ac:dyDescent="0.25">
      <c r="A38" s="14"/>
      <c r="B38" s="15"/>
      <c r="C38" s="16"/>
      <c r="D38" s="16"/>
      <c r="E38" s="16"/>
      <c r="F38" s="17"/>
    </row>
    <row r="39" spans="1:8" ht="15" x14ac:dyDescent="0.25">
      <c r="A39" s="14"/>
      <c r="B39" s="15"/>
      <c r="C39" s="16"/>
      <c r="D39" s="16"/>
      <c r="E39" s="16"/>
      <c r="F39" s="17"/>
    </row>
    <row r="40" spans="1:8" ht="15" x14ac:dyDescent="0.25">
      <c r="A40" s="14"/>
      <c r="B40" s="15"/>
      <c r="C40" s="16"/>
      <c r="D40" s="16"/>
      <c r="E40" s="16"/>
      <c r="F40" s="17"/>
    </row>
    <row r="41" spans="1:8" ht="15" x14ac:dyDescent="0.25">
      <c r="A41" s="14"/>
      <c r="B41" s="15"/>
      <c r="C41" s="16"/>
      <c r="D41" s="16"/>
      <c r="E41" s="16"/>
      <c r="F41" s="17"/>
    </row>
    <row r="42" spans="1:8" ht="15" x14ac:dyDescent="0.25">
      <c r="A42" s="14"/>
      <c r="B42" s="15"/>
      <c r="C42" s="16"/>
      <c r="D42" s="16"/>
      <c r="E42" s="16"/>
      <c r="F42" s="17"/>
    </row>
    <row r="43" spans="1:8" ht="15" x14ac:dyDescent="0.25">
      <c r="A43" s="14"/>
      <c r="B43" s="15"/>
      <c r="C43" s="16"/>
      <c r="D43" s="16"/>
      <c r="E43" s="16"/>
      <c r="F43" s="17"/>
    </row>
    <row r="44" spans="1:8" ht="15" x14ac:dyDescent="0.25">
      <c r="A44" s="14"/>
      <c r="B44" s="15"/>
      <c r="C44" s="16"/>
      <c r="D44" s="16"/>
      <c r="E44" s="16"/>
      <c r="F44" s="17"/>
    </row>
    <row r="45" spans="1:8" ht="15" x14ac:dyDescent="0.25">
      <c r="A45" s="14"/>
      <c r="B45" s="15"/>
      <c r="C45" s="16"/>
      <c r="D45" s="16"/>
      <c r="E45" s="16"/>
      <c r="F45" s="17"/>
    </row>
    <row r="46" spans="1:8" ht="15" x14ac:dyDescent="0.25">
      <c r="A46" s="14"/>
      <c r="B46" s="15"/>
      <c r="C46" s="16"/>
      <c r="D46" s="16"/>
      <c r="E46" s="16"/>
      <c r="F46" s="17"/>
    </row>
    <row r="47" spans="1:8" x14ac:dyDescent="0.3">
      <c r="A47" s="14"/>
      <c r="B47" s="15"/>
      <c r="C47" s="16"/>
      <c r="D47" s="16"/>
      <c r="E47" s="16"/>
      <c r="F47" s="17"/>
    </row>
    <row r="48" spans="1:8" x14ac:dyDescent="0.3">
      <c r="A48" s="14"/>
      <c r="B48" s="15"/>
      <c r="C48" s="16"/>
      <c r="D48" s="16"/>
      <c r="E48" s="16"/>
      <c r="F48" s="17"/>
    </row>
    <row r="49" spans="1:6" x14ac:dyDescent="0.3">
      <c r="A49" s="14"/>
      <c r="B49" s="15"/>
      <c r="C49" s="16"/>
      <c r="D49" s="16"/>
      <c r="E49" s="16"/>
      <c r="F49" s="17"/>
    </row>
    <row r="50" spans="1:6" x14ac:dyDescent="0.3">
      <c r="A50" s="14"/>
      <c r="B50" s="15"/>
      <c r="C50" s="16"/>
      <c r="D50" s="16"/>
      <c r="E50" s="16"/>
      <c r="F50" s="17"/>
    </row>
    <row r="51" spans="1:6" x14ac:dyDescent="0.3">
      <c r="A51" s="14"/>
      <c r="B51" s="15"/>
      <c r="C51" s="16"/>
      <c r="D51" s="16"/>
      <c r="E51" s="16"/>
      <c r="F51" s="17"/>
    </row>
    <row r="52" spans="1:6" x14ac:dyDescent="0.3">
      <c r="A52" s="14"/>
      <c r="B52" s="15"/>
      <c r="C52" s="16"/>
      <c r="D52" s="16"/>
      <c r="E52" s="16"/>
      <c r="F52" s="17"/>
    </row>
    <row r="53" spans="1:6" x14ac:dyDescent="0.3">
      <c r="A53" s="14"/>
      <c r="B53" s="15"/>
      <c r="C53" s="16"/>
      <c r="D53" s="16"/>
      <c r="E53" s="16"/>
      <c r="F53" s="17"/>
    </row>
    <row r="54" spans="1:6" x14ac:dyDescent="0.3">
      <c r="A54" s="14"/>
      <c r="B54" s="15"/>
      <c r="C54" s="16"/>
      <c r="D54" s="16"/>
      <c r="E54" s="16"/>
      <c r="F54" s="17"/>
    </row>
    <row r="55" spans="1:6" x14ac:dyDescent="0.3">
      <c r="A55" s="14"/>
      <c r="B55" s="15"/>
      <c r="C55" s="16"/>
      <c r="D55" s="16"/>
      <c r="E55" s="16"/>
      <c r="F55" s="17"/>
    </row>
    <row r="56" spans="1:6" x14ac:dyDescent="0.3">
      <c r="A56" s="14"/>
      <c r="B56" s="15"/>
      <c r="C56" s="16"/>
      <c r="D56" s="16"/>
      <c r="E56" s="16"/>
      <c r="F56" s="17"/>
    </row>
    <row r="57" spans="1:6" x14ac:dyDescent="0.3">
      <c r="A57" s="14"/>
      <c r="B57" s="15"/>
      <c r="C57" s="16"/>
      <c r="D57" s="16"/>
      <c r="E57" s="16"/>
      <c r="F57" s="17"/>
    </row>
    <row r="58" spans="1:6" x14ac:dyDescent="0.3">
      <c r="A58" s="14"/>
      <c r="B58" s="15"/>
      <c r="C58" s="16"/>
      <c r="D58" s="16"/>
      <c r="E58" s="16"/>
      <c r="F58" s="17"/>
    </row>
    <row r="59" spans="1:6" x14ac:dyDescent="0.3">
      <c r="A59" s="14"/>
      <c r="B59" s="15"/>
      <c r="C59" s="16"/>
      <c r="D59" s="16"/>
      <c r="E59" s="16"/>
      <c r="F59" s="17"/>
    </row>
    <row r="60" spans="1:6" x14ac:dyDescent="0.3">
      <c r="A60" s="14"/>
      <c r="B60" s="15"/>
      <c r="C60" s="16"/>
      <c r="D60" s="16"/>
      <c r="E60" s="16"/>
      <c r="F60" s="17"/>
    </row>
    <row r="61" spans="1:6" x14ac:dyDescent="0.3">
      <c r="A61" s="14"/>
      <c r="B61" s="15"/>
      <c r="C61" s="16"/>
      <c r="D61" s="16"/>
      <c r="E61" s="16"/>
      <c r="F61" s="17"/>
    </row>
    <row r="62" spans="1:6" x14ac:dyDescent="0.3">
      <c r="A62" s="14"/>
      <c r="B62" s="15"/>
      <c r="C62" s="16"/>
      <c r="D62" s="16"/>
      <c r="E62" s="16"/>
      <c r="F62" s="17"/>
    </row>
    <row r="63" spans="1:6" x14ac:dyDescent="0.3">
      <c r="A63" s="14"/>
      <c r="B63" s="15"/>
      <c r="C63" s="16"/>
      <c r="D63" s="16"/>
      <c r="E63" s="16"/>
      <c r="F63" s="17"/>
    </row>
    <row r="64" spans="1:6" x14ac:dyDescent="0.3">
      <c r="A64" s="14"/>
      <c r="B64" s="15"/>
      <c r="C64" s="16"/>
      <c r="D64" s="16"/>
      <c r="E64" s="16"/>
      <c r="F64" s="17"/>
    </row>
    <row r="65" spans="1:6" x14ac:dyDescent="0.3">
      <c r="A65" s="14"/>
      <c r="B65" s="15"/>
      <c r="C65" s="16"/>
      <c r="D65" s="16"/>
      <c r="E65" s="16"/>
      <c r="F65" s="17"/>
    </row>
    <row r="66" spans="1:6" x14ac:dyDescent="0.3">
      <c r="A66" s="14"/>
      <c r="B66" s="15"/>
      <c r="C66" s="16"/>
      <c r="D66" s="16"/>
      <c r="E66" s="16"/>
      <c r="F66" s="17"/>
    </row>
    <row r="67" spans="1:6" x14ac:dyDescent="0.3">
      <c r="A67" s="14"/>
      <c r="B67" s="15"/>
      <c r="C67" s="16"/>
      <c r="D67" s="16"/>
      <c r="E67" s="16"/>
      <c r="F67" s="17"/>
    </row>
    <row r="68" spans="1:6" x14ac:dyDescent="0.3">
      <c r="A68" s="14"/>
      <c r="B68" s="15"/>
      <c r="C68" s="16"/>
      <c r="D68" s="16"/>
      <c r="E68" s="16"/>
      <c r="F68" s="17"/>
    </row>
    <row r="69" spans="1:6" x14ac:dyDescent="0.3">
      <c r="A69" s="14"/>
      <c r="B69" s="15"/>
      <c r="C69" s="16"/>
      <c r="D69" s="16"/>
      <c r="E69" s="16"/>
      <c r="F69" s="17"/>
    </row>
    <row r="70" spans="1:6" x14ac:dyDescent="0.3">
      <c r="A70" s="14"/>
      <c r="B70" s="15"/>
      <c r="C70" s="16"/>
      <c r="D70" s="16"/>
      <c r="E70" s="16"/>
      <c r="F70" s="17"/>
    </row>
    <row r="71" spans="1:6" x14ac:dyDescent="0.3">
      <c r="A71" s="14"/>
      <c r="B71" s="15"/>
      <c r="C71" s="16"/>
      <c r="D71" s="16"/>
      <c r="E71" s="16"/>
      <c r="F71" s="17"/>
    </row>
    <row r="72" spans="1:6" x14ac:dyDescent="0.3">
      <c r="A72" s="14"/>
      <c r="B72" s="15"/>
      <c r="C72" s="16"/>
      <c r="D72" s="16"/>
      <c r="E72" s="16"/>
      <c r="F72" s="17"/>
    </row>
    <row r="73" spans="1:6" x14ac:dyDescent="0.3">
      <c r="A73" s="14"/>
      <c r="B73" s="15"/>
      <c r="C73" s="16"/>
      <c r="D73" s="16"/>
      <c r="E73" s="16"/>
      <c r="F73" s="17"/>
    </row>
    <row r="74" spans="1:6" x14ac:dyDescent="0.3">
      <c r="A74" s="14"/>
      <c r="B74" s="15"/>
      <c r="C74" s="16"/>
      <c r="D74" s="16"/>
      <c r="E74" s="16"/>
      <c r="F74" s="17"/>
    </row>
    <row r="75" spans="1:6" x14ac:dyDescent="0.3">
      <c r="A75" s="14"/>
      <c r="B75" s="15"/>
      <c r="C75" s="16"/>
      <c r="D75" s="16"/>
      <c r="E75" s="16"/>
      <c r="F75" s="17"/>
    </row>
    <row r="76" spans="1:6" x14ac:dyDescent="0.3">
      <c r="A76" s="14"/>
      <c r="B76" s="15"/>
      <c r="C76" s="16"/>
      <c r="D76" s="16"/>
      <c r="E76" s="16"/>
      <c r="F76" s="17"/>
    </row>
    <row r="77" spans="1:6" x14ac:dyDescent="0.3">
      <c r="A77" s="14"/>
      <c r="B77" s="15"/>
      <c r="C77" s="16"/>
      <c r="D77" s="16"/>
      <c r="E77" s="16"/>
      <c r="F77" s="17"/>
    </row>
    <row r="78" spans="1:6" x14ac:dyDescent="0.3">
      <c r="A78" s="14"/>
      <c r="B78" s="15"/>
      <c r="C78" s="16"/>
      <c r="D78" s="16"/>
      <c r="E78" s="16"/>
      <c r="F78" s="17"/>
    </row>
    <row r="79" spans="1:6" x14ac:dyDescent="0.3">
      <c r="A79" s="14"/>
      <c r="B79" s="15"/>
      <c r="C79" s="16"/>
      <c r="D79" s="16"/>
      <c r="E79" s="16"/>
      <c r="F79" s="17"/>
    </row>
    <row r="80" spans="1:6" x14ac:dyDescent="0.3">
      <c r="A80" s="14"/>
      <c r="B80" s="15"/>
      <c r="C80" s="16"/>
      <c r="D80" s="16"/>
      <c r="E80" s="16"/>
      <c r="F80" s="17"/>
    </row>
    <row r="81" spans="1:6" x14ac:dyDescent="0.3">
      <c r="A81" s="14"/>
      <c r="B81" s="15"/>
      <c r="C81" s="16"/>
      <c r="D81" s="16"/>
      <c r="E81" s="16"/>
      <c r="F81" s="17"/>
    </row>
    <row r="82" spans="1:6" x14ac:dyDescent="0.3">
      <c r="A82" s="14"/>
      <c r="B82" s="15"/>
      <c r="C82" s="16"/>
      <c r="D82" s="16"/>
      <c r="E82" s="16"/>
      <c r="F82" s="17"/>
    </row>
    <row r="83" spans="1:6" x14ac:dyDescent="0.3">
      <c r="A83" s="14"/>
      <c r="B83" s="15"/>
      <c r="C83" s="16"/>
      <c r="D83" s="16"/>
      <c r="E83" s="16"/>
      <c r="F83" s="17"/>
    </row>
    <row r="84" spans="1:6" x14ac:dyDescent="0.3">
      <c r="A84" s="14"/>
      <c r="B84" s="15"/>
      <c r="C84" s="16"/>
      <c r="D84" s="16"/>
      <c r="E84" s="16"/>
      <c r="F84" s="17"/>
    </row>
    <row r="85" spans="1:6" x14ac:dyDescent="0.3">
      <c r="A85" s="14"/>
      <c r="B85" s="15"/>
      <c r="C85" s="16"/>
      <c r="D85" s="16"/>
      <c r="E85" s="16"/>
      <c r="F85" s="17"/>
    </row>
    <row r="86" spans="1:6" x14ac:dyDescent="0.3">
      <c r="A86" s="14"/>
      <c r="B86" s="15"/>
      <c r="C86" s="16"/>
      <c r="D86" s="16"/>
      <c r="E86" s="16"/>
      <c r="F86" s="17"/>
    </row>
    <row r="87" spans="1:6" x14ac:dyDescent="0.3">
      <c r="A87" s="14"/>
      <c r="B87" s="15"/>
      <c r="C87" s="16"/>
      <c r="D87" s="16"/>
      <c r="E87" s="16"/>
      <c r="F87" s="17"/>
    </row>
    <row r="88" spans="1:6" x14ac:dyDescent="0.3">
      <c r="A88" s="14"/>
      <c r="B88" s="15"/>
      <c r="C88" s="16"/>
      <c r="D88" s="16"/>
      <c r="E88" s="16"/>
      <c r="F88" s="17"/>
    </row>
    <row r="89" spans="1:6" x14ac:dyDescent="0.3">
      <c r="A89" s="14"/>
      <c r="B89" s="15"/>
      <c r="C89" s="16"/>
      <c r="D89" s="16"/>
      <c r="E89" s="16"/>
      <c r="F89" s="17"/>
    </row>
    <row r="90" spans="1:6" x14ac:dyDescent="0.3">
      <c r="A90" s="14"/>
      <c r="B90" s="15"/>
      <c r="C90" s="16"/>
      <c r="D90" s="16"/>
      <c r="E90" s="16"/>
      <c r="F90" s="17"/>
    </row>
    <row r="91" spans="1:6" x14ac:dyDescent="0.3">
      <c r="A91" s="14"/>
      <c r="B91" s="15"/>
      <c r="C91" s="16"/>
      <c r="D91" s="16"/>
      <c r="E91" s="16"/>
      <c r="F91" s="17"/>
    </row>
    <row r="92" spans="1:6" x14ac:dyDescent="0.3">
      <c r="A92" s="14"/>
      <c r="B92" s="15"/>
      <c r="C92" s="16"/>
      <c r="D92" s="16"/>
      <c r="E92" s="16"/>
      <c r="F92" s="17"/>
    </row>
    <row r="93" spans="1:6" x14ac:dyDescent="0.3">
      <c r="A93" s="14"/>
      <c r="B93" s="15"/>
      <c r="C93" s="16"/>
      <c r="D93" s="16"/>
      <c r="E93" s="16"/>
      <c r="F93" s="17"/>
    </row>
    <row r="94" spans="1:6" x14ac:dyDescent="0.3">
      <c r="A94" s="14"/>
      <c r="B94" s="15"/>
      <c r="C94" s="16"/>
      <c r="D94" s="16"/>
      <c r="E94" s="16"/>
      <c r="F94" s="17"/>
    </row>
    <row r="95" spans="1:6" x14ac:dyDescent="0.3">
      <c r="A95" s="14"/>
      <c r="B95" s="15"/>
      <c r="C95" s="16"/>
      <c r="D95" s="16"/>
      <c r="E95" s="16"/>
      <c r="F95" s="17"/>
    </row>
    <row r="96" spans="1:6" x14ac:dyDescent="0.3">
      <c r="A96" s="14"/>
      <c r="B96" s="15"/>
      <c r="C96" s="16"/>
      <c r="D96" s="16"/>
      <c r="E96" s="16"/>
      <c r="F96" s="17"/>
    </row>
    <row r="97" spans="1:6" x14ac:dyDescent="0.3">
      <c r="A97" s="14"/>
      <c r="B97" s="15"/>
      <c r="C97" s="16"/>
      <c r="D97" s="16"/>
      <c r="E97" s="16"/>
      <c r="F97" s="17"/>
    </row>
    <row r="98" spans="1:6" x14ac:dyDescent="0.3">
      <c r="A98" s="14"/>
      <c r="B98" s="15"/>
      <c r="C98" s="16"/>
      <c r="D98" s="16"/>
      <c r="E98" s="16"/>
      <c r="F98" s="17"/>
    </row>
    <row r="99" spans="1:6" x14ac:dyDescent="0.3">
      <c r="A99" s="14"/>
      <c r="B99" s="15"/>
      <c r="C99" s="16"/>
      <c r="D99" s="16"/>
      <c r="E99" s="16"/>
      <c r="F99" s="17"/>
    </row>
    <row r="100" spans="1:6" x14ac:dyDescent="0.3">
      <c r="A100" s="14"/>
      <c r="B100" s="15"/>
      <c r="C100" s="16"/>
      <c r="D100" s="16"/>
      <c r="E100" s="16"/>
      <c r="F100" s="17"/>
    </row>
    <row r="101" spans="1:6" x14ac:dyDescent="0.3">
      <c r="A101" s="14"/>
      <c r="B101" s="15"/>
      <c r="C101" s="16"/>
      <c r="D101" s="16"/>
      <c r="E101" s="16"/>
      <c r="F101" s="17"/>
    </row>
    <row r="102" spans="1:6" x14ac:dyDescent="0.3">
      <c r="A102" s="14"/>
      <c r="B102" s="15"/>
      <c r="C102" s="16"/>
      <c r="D102" s="16"/>
      <c r="E102" s="16"/>
      <c r="F102" s="17"/>
    </row>
    <row r="103" spans="1:6" x14ac:dyDescent="0.3">
      <c r="A103" s="14"/>
      <c r="B103" s="15"/>
      <c r="C103" s="16"/>
      <c r="D103" s="16"/>
      <c r="E103" s="16"/>
      <c r="F103" s="17"/>
    </row>
    <row r="104" spans="1:6" x14ac:dyDescent="0.3">
      <c r="A104" s="14"/>
      <c r="B104" s="15"/>
      <c r="C104" s="16"/>
      <c r="D104" s="16"/>
      <c r="E104" s="16"/>
      <c r="F104" s="17"/>
    </row>
    <row r="105" spans="1:6" x14ac:dyDescent="0.3">
      <c r="A105" s="14"/>
      <c r="B105" s="15"/>
      <c r="C105" s="16"/>
      <c r="D105" s="16"/>
      <c r="E105" s="16"/>
      <c r="F105" s="17"/>
    </row>
    <row r="106" spans="1:6" x14ac:dyDescent="0.3">
      <c r="A106" s="14"/>
      <c r="B106" s="15"/>
      <c r="C106" s="16"/>
      <c r="D106" s="16"/>
      <c r="E106" s="16"/>
      <c r="F106" s="17"/>
    </row>
    <row r="107" spans="1:6" x14ac:dyDescent="0.3">
      <c r="A107" s="14"/>
      <c r="B107" s="15"/>
      <c r="C107" s="16"/>
      <c r="D107" s="16"/>
      <c r="E107" s="16"/>
      <c r="F107" s="17"/>
    </row>
    <row r="108" spans="1:6" x14ac:dyDescent="0.3">
      <c r="A108" s="14"/>
      <c r="B108" s="15"/>
      <c r="C108" s="16"/>
      <c r="D108" s="16"/>
      <c r="E108" s="16"/>
      <c r="F108" s="17"/>
    </row>
    <row r="109" spans="1:6" x14ac:dyDescent="0.3">
      <c r="A109" s="14"/>
      <c r="B109" s="15"/>
      <c r="C109" s="16"/>
      <c r="D109" s="16"/>
      <c r="E109" s="16"/>
      <c r="F109" s="17"/>
    </row>
    <row r="110" spans="1:6" x14ac:dyDescent="0.3">
      <c r="A110" s="14"/>
      <c r="B110" s="15"/>
      <c r="C110" s="16"/>
      <c r="D110" s="16"/>
      <c r="E110" s="16"/>
      <c r="F110" s="17"/>
    </row>
    <row r="111" spans="1:6" x14ac:dyDescent="0.3">
      <c r="A111" s="14"/>
      <c r="B111" s="15"/>
      <c r="C111" s="16"/>
      <c r="D111" s="16"/>
      <c r="E111" s="16"/>
      <c r="F111" s="17"/>
    </row>
    <row r="112" spans="1:6" x14ac:dyDescent="0.3">
      <c r="A112" s="14"/>
      <c r="B112" s="15"/>
      <c r="C112" s="16"/>
      <c r="D112" s="16"/>
      <c r="E112" s="16"/>
      <c r="F112" s="17"/>
    </row>
    <row r="113" spans="1:6" x14ac:dyDescent="0.3">
      <c r="A113" s="14"/>
      <c r="B113" s="15"/>
      <c r="C113" s="16"/>
      <c r="D113" s="16"/>
      <c r="E113" s="16"/>
      <c r="F113" s="17"/>
    </row>
    <row r="114" spans="1:6" x14ac:dyDescent="0.3">
      <c r="A114" s="14"/>
      <c r="B114" s="15"/>
      <c r="C114" s="16"/>
      <c r="D114" s="16"/>
      <c r="E114" s="16"/>
      <c r="F114" s="17"/>
    </row>
    <row r="115" spans="1:6" x14ac:dyDescent="0.3">
      <c r="A115" s="14"/>
      <c r="B115" s="15"/>
      <c r="C115" s="16"/>
      <c r="D115" s="16"/>
      <c r="E115" s="16"/>
      <c r="F115" s="17"/>
    </row>
    <row r="116" spans="1:6" x14ac:dyDescent="0.3">
      <c r="A116" s="14"/>
      <c r="B116" s="15"/>
      <c r="C116" s="16"/>
      <c r="D116" s="16"/>
      <c r="E116" s="16"/>
      <c r="F116" s="17"/>
    </row>
    <row r="117" spans="1:6" x14ac:dyDescent="0.3">
      <c r="A117" s="14"/>
      <c r="B117" s="15"/>
      <c r="C117" s="16"/>
      <c r="D117" s="16"/>
      <c r="E117" s="16"/>
      <c r="F117" s="17"/>
    </row>
    <row r="118" spans="1:6" x14ac:dyDescent="0.3">
      <c r="A118" s="14"/>
      <c r="B118" s="15"/>
      <c r="C118" s="16"/>
      <c r="D118" s="16"/>
      <c r="E118" s="16"/>
      <c r="F118" s="17"/>
    </row>
    <row r="119" spans="1:6" x14ac:dyDescent="0.3">
      <c r="A119" s="14"/>
      <c r="B119" s="15"/>
      <c r="C119" s="16"/>
      <c r="D119" s="16"/>
      <c r="E119" s="16"/>
      <c r="F119" s="17"/>
    </row>
    <row r="120" spans="1:6" x14ac:dyDescent="0.3">
      <c r="A120" s="14"/>
      <c r="B120" s="15"/>
      <c r="C120" s="16"/>
      <c r="D120" s="16"/>
      <c r="E120" s="16"/>
      <c r="F120" s="17"/>
    </row>
    <row r="121" spans="1:6" x14ac:dyDescent="0.3">
      <c r="A121" s="14"/>
      <c r="B121" s="15"/>
      <c r="C121" s="16"/>
      <c r="D121" s="16"/>
      <c r="E121" s="16"/>
      <c r="F121" s="17"/>
    </row>
    <row r="122" spans="1:6" x14ac:dyDescent="0.3">
      <c r="A122" s="14"/>
      <c r="B122" s="15"/>
      <c r="C122" s="16"/>
      <c r="D122" s="16"/>
      <c r="E122" s="16"/>
      <c r="F122" s="17"/>
    </row>
    <row r="123" spans="1:6" x14ac:dyDescent="0.3">
      <c r="A123" s="14"/>
      <c r="B123" s="15"/>
      <c r="C123" s="16"/>
      <c r="D123" s="16"/>
      <c r="E123" s="16"/>
      <c r="F123" s="17"/>
    </row>
    <row r="124" spans="1:6" x14ac:dyDescent="0.3">
      <c r="A124" s="14"/>
      <c r="B124" s="15"/>
      <c r="C124" s="16"/>
      <c r="D124" s="16"/>
      <c r="E124" s="16"/>
      <c r="F124" s="17"/>
    </row>
    <row r="125" spans="1:6" x14ac:dyDescent="0.3">
      <c r="A125" s="14"/>
      <c r="B125" s="15"/>
      <c r="C125" s="16"/>
      <c r="D125" s="16"/>
      <c r="E125" s="16"/>
      <c r="F125" s="17"/>
    </row>
    <row r="126" spans="1:6" x14ac:dyDescent="0.3">
      <c r="A126" s="14"/>
      <c r="B126" s="15"/>
      <c r="C126" s="16"/>
      <c r="D126" s="16"/>
      <c r="E126" s="16"/>
      <c r="F126" s="17"/>
    </row>
    <row r="127" spans="1:6" x14ac:dyDescent="0.3">
      <c r="A127" s="14"/>
      <c r="B127" s="15"/>
      <c r="C127" s="16"/>
      <c r="D127" s="16"/>
      <c r="E127" s="16"/>
      <c r="F127" s="17"/>
    </row>
    <row r="128" spans="1:6" x14ac:dyDescent="0.3">
      <c r="A128" s="14"/>
      <c r="B128" s="15"/>
      <c r="C128" s="16"/>
      <c r="D128" s="16"/>
      <c r="E128" s="16"/>
      <c r="F128" s="17"/>
    </row>
    <row r="129" spans="1:6" x14ac:dyDescent="0.3">
      <c r="A129" s="14"/>
      <c r="B129" s="15"/>
      <c r="C129" s="16"/>
      <c r="D129" s="16"/>
      <c r="E129" s="16"/>
      <c r="F129" s="17"/>
    </row>
    <row r="130" spans="1:6" x14ac:dyDescent="0.3">
      <c r="A130" s="14"/>
      <c r="B130" s="15"/>
      <c r="C130" s="16"/>
      <c r="D130" s="16"/>
      <c r="E130" s="16"/>
      <c r="F130" s="17"/>
    </row>
    <row r="131" spans="1:6" x14ac:dyDescent="0.3">
      <c r="A131" s="14"/>
      <c r="B131" s="15"/>
      <c r="C131" s="16"/>
      <c r="D131" s="16"/>
      <c r="E131" s="16"/>
      <c r="F131" s="17"/>
    </row>
    <row r="132" spans="1:6" x14ac:dyDescent="0.3">
      <c r="A132" s="14"/>
      <c r="B132" s="15"/>
      <c r="C132" s="16"/>
      <c r="D132" s="16"/>
      <c r="E132" s="16"/>
      <c r="F132" s="17"/>
    </row>
    <row r="133" spans="1:6" x14ac:dyDescent="0.3">
      <c r="A133" s="14"/>
      <c r="B133" s="15"/>
      <c r="C133" s="16"/>
      <c r="D133" s="16"/>
      <c r="E133" s="16"/>
      <c r="F133" s="17"/>
    </row>
    <row r="134" spans="1:6" x14ac:dyDescent="0.3">
      <c r="A134" s="14"/>
      <c r="B134" s="15"/>
      <c r="C134" s="16"/>
      <c r="D134" s="16"/>
      <c r="E134" s="16"/>
      <c r="F134" s="17"/>
    </row>
    <row r="135" spans="1:6" x14ac:dyDescent="0.3">
      <c r="A135" s="14"/>
      <c r="B135" s="15"/>
      <c r="C135" s="16"/>
      <c r="D135" s="16"/>
      <c r="E135" s="16"/>
      <c r="F135" s="17"/>
    </row>
    <row r="136" spans="1:6" x14ac:dyDescent="0.3">
      <c r="A136" s="14"/>
      <c r="B136" s="15"/>
      <c r="C136" s="16"/>
      <c r="D136" s="16"/>
      <c r="E136" s="16"/>
      <c r="F136" s="17"/>
    </row>
    <row r="137" spans="1:6" x14ac:dyDescent="0.3">
      <c r="A137" s="14"/>
      <c r="B137" s="15"/>
      <c r="C137" s="16"/>
      <c r="D137" s="16"/>
      <c r="E137" s="16"/>
      <c r="F137" s="17"/>
    </row>
    <row r="138" spans="1:6" x14ac:dyDescent="0.3">
      <c r="A138" s="14"/>
      <c r="B138" s="15"/>
      <c r="C138" s="16"/>
      <c r="D138" s="16"/>
      <c r="E138" s="16"/>
      <c r="F138" s="17"/>
    </row>
    <row r="139" spans="1:6" x14ac:dyDescent="0.3">
      <c r="A139" s="14"/>
      <c r="B139" s="15"/>
      <c r="C139" s="16"/>
      <c r="D139" s="16"/>
      <c r="E139" s="16"/>
      <c r="F139" s="17"/>
    </row>
    <row r="140" spans="1:6" x14ac:dyDescent="0.3">
      <c r="A140" s="14"/>
      <c r="B140" s="15"/>
      <c r="C140" s="16"/>
      <c r="D140" s="16"/>
      <c r="E140" s="16"/>
      <c r="F140" s="17"/>
    </row>
    <row r="141" spans="1:6" x14ac:dyDescent="0.3">
      <c r="A141" s="14"/>
      <c r="B141" s="15"/>
      <c r="C141" s="16"/>
      <c r="D141" s="16"/>
      <c r="E141" s="16"/>
      <c r="F141" s="17"/>
    </row>
    <row r="142" spans="1:6" x14ac:dyDescent="0.3">
      <c r="A142" s="14"/>
      <c r="B142" s="15"/>
      <c r="C142" s="16"/>
      <c r="D142" s="16"/>
      <c r="E142" s="16"/>
      <c r="F142" s="17"/>
    </row>
    <row r="143" spans="1:6" x14ac:dyDescent="0.3">
      <c r="A143" s="14"/>
      <c r="B143" s="15"/>
      <c r="C143" s="16"/>
      <c r="D143" s="16"/>
      <c r="E143" s="16"/>
      <c r="F143" s="17"/>
    </row>
    <row r="144" spans="1:6" x14ac:dyDescent="0.3">
      <c r="A144" s="14"/>
      <c r="B144" s="15"/>
      <c r="C144" s="16"/>
      <c r="D144" s="16"/>
      <c r="E144" s="16"/>
      <c r="F144" s="17"/>
    </row>
    <row r="145" spans="1:6" x14ac:dyDescent="0.3">
      <c r="A145" s="14"/>
      <c r="B145" s="15"/>
      <c r="C145" s="16"/>
      <c r="D145" s="16"/>
      <c r="E145" s="16"/>
      <c r="F145" s="17"/>
    </row>
    <row r="146" spans="1:6" x14ac:dyDescent="0.3">
      <c r="A146" s="14"/>
      <c r="B146" s="15"/>
      <c r="C146" s="16"/>
      <c r="D146" s="16"/>
      <c r="E146" s="16"/>
      <c r="F146" s="17"/>
    </row>
    <row r="147" spans="1:6" x14ac:dyDescent="0.3">
      <c r="A147" s="14"/>
      <c r="B147" s="15"/>
      <c r="C147" s="16"/>
      <c r="D147" s="16"/>
      <c r="E147" s="16"/>
      <c r="F147" s="17"/>
    </row>
    <row r="148" spans="1:6" x14ac:dyDescent="0.3">
      <c r="A148" s="14"/>
      <c r="B148" s="15"/>
      <c r="C148" s="16"/>
      <c r="D148" s="16"/>
      <c r="E148" s="16"/>
      <c r="F148" s="17"/>
    </row>
    <row r="149" spans="1:6" x14ac:dyDescent="0.3">
      <c r="A149" s="14"/>
      <c r="B149" s="15"/>
      <c r="C149" s="16"/>
      <c r="D149" s="16"/>
      <c r="E149" s="16"/>
      <c r="F149" s="17"/>
    </row>
    <row r="150" spans="1:6" x14ac:dyDescent="0.3">
      <c r="A150" s="14"/>
      <c r="B150" s="15"/>
      <c r="C150" s="16"/>
      <c r="D150" s="16"/>
      <c r="E150" s="16"/>
      <c r="F150" s="17"/>
    </row>
    <row r="151" spans="1:6" x14ac:dyDescent="0.3">
      <c r="A151" s="14"/>
      <c r="B151" s="15"/>
      <c r="C151" s="16"/>
      <c r="D151" s="16"/>
      <c r="E151" s="16"/>
      <c r="F151" s="17"/>
    </row>
    <row r="152" spans="1:6" x14ac:dyDescent="0.3">
      <c r="A152" s="14"/>
      <c r="B152" s="15"/>
      <c r="C152" s="16"/>
      <c r="D152" s="16"/>
      <c r="E152" s="16"/>
      <c r="F152" s="17"/>
    </row>
    <row r="153" spans="1:6" x14ac:dyDescent="0.3">
      <c r="A153" s="14"/>
      <c r="B153" s="15"/>
      <c r="C153" s="16"/>
      <c r="D153" s="16"/>
      <c r="E153" s="16"/>
      <c r="F153" s="17"/>
    </row>
    <row r="154" spans="1:6" x14ac:dyDescent="0.3">
      <c r="A154" s="14"/>
      <c r="B154" s="15"/>
      <c r="C154" s="16"/>
      <c r="D154" s="16"/>
      <c r="E154" s="16"/>
      <c r="F154" s="17"/>
    </row>
    <row r="155" spans="1:6" x14ac:dyDescent="0.3">
      <c r="A155" s="14"/>
      <c r="B155" s="15"/>
      <c r="C155" s="16"/>
      <c r="D155" s="16"/>
      <c r="E155" s="16"/>
      <c r="F155" s="17"/>
    </row>
    <row r="156" spans="1:6" x14ac:dyDescent="0.3">
      <c r="A156" s="14"/>
      <c r="B156" s="15"/>
      <c r="C156" s="16"/>
      <c r="D156" s="16"/>
      <c r="E156" s="16"/>
      <c r="F156" s="17"/>
    </row>
    <row r="157" spans="1:6" x14ac:dyDescent="0.3">
      <c r="A157" s="14"/>
      <c r="B157" s="15"/>
      <c r="C157" s="16"/>
      <c r="D157" s="16"/>
      <c r="E157" s="16"/>
      <c r="F157" s="17"/>
    </row>
    <row r="158" spans="1:6" x14ac:dyDescent="0.3">
      <c r="A158" s="14"/>
      <c r="B158" s="15"/>
      <c r="C158" s="16"/>
      <c r="D158" s="16"/>
      <c r="E158" s="16"/>
      <c r="F158" s="17"/>
    </row>
    <row r="159" spans="1:6" x14ac:dyDescent="0.3">
      <c r="A159" s="14"/>
      <c r="B159" s="15"/>
      <c r="C159" s="16"/>
      <c r="D159" s="16"/>
      <c r="E159" s="16"/>
      <c r="F159" s="17"/>
    </row>
    <row r="160" spans="1:6" x14ac:dyDescent="0.3">
      <c r="A160" s="14"/>
      <c r="B160" s="15"/>
      <c r="C160" s="16"/>
      <c r="D160" s="16"/>
      <c r="E160" s="16"/>
      <c r="F160" s="17"/>
    </row>
    <row r="161" spans="1:6" x14ac:dyDescent="0.3">
      <c r="A161" s="14"/>
      <c r="B161" s="15"/>
      <c r="C161" s="16"/>
      <c r="D161" s="16"/>
      <c r="E161" s="16"/>
      <c r="F161" s="17"/>
    </row>
    <row r="162" spans="1:6" x14ac:dyDescent="0.3">
      <c r="A162" s="14"/>
      <c r="B162" s="15"/>
      <c r="C162" s="16"/>
      <c r="D162" s="16"/>
      <c r="E162" s="16"/>
      <c r="F162" s="17"/>
    </row>
    <row r="163" spans="1:6" x14ac:dyDescent="0.3">
      <c r="A163" s="14"/>
      <c r="B163" s="15"/>
      <c r="C163" s="16"/>
      <c r="D163" s="16"/>
      <c r="E163" s="16"/>
      <c r="F163" s="17"/>
    </row>
    <row r="164" spans="1:6" x14ac:dyDescent="0.3">
      <c r="A164" s="14"/>
      <c r="B164" s="15"/>
      <c r="C164" s="16"/>
      <c r="D164" s="16"/>
      <c r="E164" s="16"/>
      <c r="F164" s="17"/>
    </row>
    <row r="165" spans="1:6" x14ac:dyDescent="0.3">
      <c r="A165" s="14"/>
      <c r="B165" s="15"/>
      <c r="C165" s="16"/>
      <c r="D165" s="16"/>
      <c r="E165" s="16"/>
      <c r="F165" s="17"/>
    </row>
    <row r="166" spans="1:6" x14ac:dyDescent="0.3">
      <c r="A166" s="14"/>
      <c r="B166" s="15"/>
      <c r="C166" s="16"/>
      <c r="D166" s="16"/>
      <c r="E166" s="16"/>
      <c r="F166" s="17"/>
    </row>
    <row r="167" spans="1:6" x14ac:dyDescent="0.3">
      <c r="A167" s="14"/>
      <c r="B167" s="15"/>
      <c r="C167" s="16"/>
      <c r="D167" s="16"/>
      <c r="E167" s="16"/>
      <c r="F167" s="17"/>
    </row>
    <row r="168" spans="1:6" x14ac:dyDescent="0.3">
      <c r="A168" s="14"/>
      <c r="B168" s="15"/>
      <c r="C168" s="16"/>
      <c r="D168" s="16"/>
      <c r="E168" s="16"/>
      <c r="F168" s="17"/>
    </row>
    <row r="169" spans="1:6" x14ac:dyDescent="0.3">
      <c r="A169" s="14"/>
      <c r="B169" s="15"/>
      <c r="C169" s="16"/>
      <c r="D169" s="16"/>
      <c r="E169" s="16"/>
      <c r="F169" s="17"/>
    </row>
    <row r="170" spans="1:6" x14ac:dyDescent="0.3">
      <c r="A170" s="14"/>
      <c r="B170" s="15"/>
      <c r="C170" s="16"/>
      <c r="D170" s="16"/>
      <c r="E170" s="16"/>
      <c r="F170" s="17"/>
    </row>
    <row r="171" spans="1:6" x14ac:dyDescent="0.3">
      <c r="A171" s="14"/>
      <c r="B171" s="15"/>
      <c r="C171" s="16"/>
      <c r="D171" s="16"/>
      <c r="E171" s="16"/>
      <c r="F171" s="17"/>
    </row>
    <row r="172" spans="1:6" x14ac:dyDescent="0.3">
      <c r="A172" s="14"/>
      <c r="B172" s="15"/>
      <c r="C172" s="16"/>
      <c r="D172" s="16"/>
      <c r="E172" s="16"/>
      <c r="F172" s="17"/>
    </row>
    <row r="173" spans="1:6" x14ac:dyDescent="0.3">
      <c r="A173" s="14"/>
      <c r="B173" s="15"/>
      <c r="C173" s="16"/>
      <c r="D173" s="16"/>
      <c r="E173" s="16"/>
      <c r="F173" s="17"/>
    </row>
    <row r="174" spans="1:6" x14ac:dyDescent="0.3">
      <c r="A174" s="14"/>
      <c r="B174" s="15"/>
      <c r="C174" s="16"/>
      <c r="D174" s="16"/>
      <c r="E174" s="16"/>
      <c r="F174" s="17"/>
    </row>
    <row r="175" spans="1:6" x14ac:dyDescent="0.3">
      <c r="A175" s="14"/>
      <c r="B175" s="15"/>
      <c r="C175" s="16"/>
      <c r="D175" s="16"/>
      <c r="E175" s="16"/>
      <c r="F175" s="17"/>
    </row>
    <row r="176" spans="1:6" x14ac:dyDescent="0.3">
      <c r="A176" s="14"/>
      <c r="B176" s="15"/>
      <c r="C176" s="16"/>
      <c r="D176" s="16"/>
      <c r="E176" s="16"/>
      <c r="F176" s="17"/>
    </row>
    <row r="177" spans="1:6" x14ac:dyDescent="0.3">
      <c r="A177" s="14"/>
      <c r="B177" s="15"/>
      <c r="C177" s="16"/>
      <c r="D177" s="16"/>
      <c r="E177" s="16"/>
      <c r="F177" s="17"/>
    </row>
    <row r="178" spans="1:6" x14ac:dyDescent="0.3">
      <c r="A178" s="14"/>
      <c r="B178" s="15"/>
      <c r="C178" s="16"/>
      <c r="D178" s="16"/>
      <c r="E178" s="16"/>
      <c r="F178" s="17"/>
    </row>
    <row r="179" spans="1:6" x14ac:dyDescent="0.3">
      <c r="A179" s="14"/>
      <c r="B179" s="15"/>
      <c r="C179" s="16"/>
      <c r="D179" s="16"/>
      <c r="E179" s="16"/>
      <c r="F179" s="17"/>
    </row>
    <row r="180" spans="1:6" x14ac:dyDescent="0.3">
      <c r="A180" s="14"/>
      <c r="B180" s="15"/>
      <c r="C180" s="16"/>
      <c r="D180" s="16"/>
      <c r="E180" s="16"/>
      <c r="F180" s="17"/>
    </row>
    <row r="181" spans="1:6" x14ac:dyDescent="0.3">
      <c r="A181" s="14"/>
      <c r="B181" s="15"/>
      <c r="C181" s="16"/>
      <c r="D181" s="16"/>
      <c r="E181" s="16"/>
      <c r="F181" s="17"/>
    </row>
    <row r="182" spans="1:6" x14ac:dyDescent="0.3">
      <c r="A182" s="14"/>
      <c r="B182" s="15"/>
      <c r="C182" s="16"/>
      <c r="D182" s="16"/>
      <c r="E182" s="16"/>
      <c r="F182" s="17"/>
    </row>
    <row r="183" spans="1:6" x14ac:dyDescent="0.3">
      <c r="A183" s="14"/>
      <c r="B183" s="15"/>
      <c r="C183" s="16"/>
      <c r="D183" s="16"/>
      <c r="E183" s="16"/>
      <c r="F183" s="17"/>
    </row>
    <row r="184" spans="1:6" x14ac:dyDescent="0.3">
      <c r="A184" s="14"/>
      <c r="B184" s="15"/>
      <c r="C184" s="16"/>
      <c r="D184" s="16"/>
      <c r="E184" s="16"/>
      <c r="F184" s="17"/>
    </row>
    <row r="185" spans="1:6" x14ac:dyDescent="0.3">
      <c r="A185" s="14"/>
      <c r="B185" s="15"/>
      <c r="C185" s="16"/>
      <c r="D185" s="16"/>
      <c r="E185" s="16"/>
      <c r="F185" s="17"/>
    </row>
    <row r="186" spans="1:6" x14ac:dyDescent="0.3">
      <c r="A186" s="14"/>
      <c r="B186" s="15"/>
      <c r="C186" s="16"/>
      <c r="D186" s="16"/>
      <c r="E186" s="16"/>
      <c r="F186" s="17"/>
    </row>
    <row r="187" spans="1:6" x14ac:dyDescent="0.3">
      <c r="A187" s="14"/>
      <c r="B187" s="15"/>
      <c r="C187" s="16"/>
      <c r="D187" s="16"/>
      <c r="E187" s="16"/>
      <c r="F187" s="17"/>
    </row>
    <row r="188" spans="1:6" x14ac:dyDescent="0.3">
      <c r="A188" s="14"/>
      <c r="B188" s="15"/>
      <c r="C188" s="16"/>
      <c r="D188" s="16"/>
      <c r="E188" s="16"/>
      <c r="F188" s="17"/>
    </row>
    <row r="189" spans="1:6" x14ac:dyDescent="0.3">
      <c r="A189" s="14"/>
      <c r="B189" s="15"/>
      <c r="C189" s="16"/>
      <c r="D189" s="16"/>
      <c r="E189" s="16"/>
      <c r="F189" s="17"/>
    </row>
  </sheetData>
  <conditionalFormatting sqref="H10:H37 H8 F2:F189 C28:E189">
    <cfRule type="cellIs" dxfId="124" priority="28" operator="equal">
      <formula>0</formula>
    </cfRule>
  </conditionalFormatting>
  <conditionalFormatting sqref="G1">
    <cfRule type="cellIs" dxfId="123" priority="26" operator="equal">
      <formula>"Yes"</formula>
    </cfRule>
  </conditionalFormatting>
  <conditionalFormatting sqref="B1">
    <cfRule type="cellIs" dxfId="122" priority="25" operator="equal">
      <formula>"Yes"</formula>
    </cfRule>
  </conditionalFormatting>
  <conditionalFormatting sqref="C2:E27">
    <cfRule type="cellIs" dxfId="121" priority="24" operator="equal">
      <formula>0</formula>
    </cfRule>
  </conditionalFormatting>
  <conditionalFormatting sqref="G2:G37">
    <cfRule type="cellIs" dxfId="120" priority="22" operator="equal">
      <formula>"Pending"</formula>
    </cfRule>
    <cfRule type="cellIs" dxfId="119" priority="23" operator="equal">
      <formula>"Yes"</formula>
    </cfRule>
  </conditionalFormatting>
  <conditionalFormatting sqref="B2:B27">
    <cfRule type="expression" dxfId="118" priority="20">
      <formula>$G2="Pending"</formula>
    </cfRule>
    <cfRule type="expression" dxfId="117" priority="21">
      <formula>$G2="Yes"</formula>
    </cfRule>
  </conditionalFormatting>
  <conditionalFormatting sqref="H2:H7">
    <cfRule type="cellIs" dxfId="116" priority="19" operator="equal">
      <formula>0</formula>
    </cfRule>
  </conditionalFormatting>
  <conditionalFormatting sqref="G28:G37">
    <cfRule type="cellIs" dxfId="115" priority="17" operator="equal">
      <formula>"Pending"</formula>
    </cfRule>
    <cfRule type="cellIs" dxfId="114" priority="18" operator="equal">
      <formula>"Yes"</formula>
    </cfRule>
  </conditionalFormatting>
  <conditionalFormatting sqref="F18:F27">
    <cfRule type="cellIs" dxfId="113" priority="12" operator="equal">
      <formula>0</formula>
    </cfRule>
  </conditionalFormatting>
  <conditionalFormatting sqref="C18:E27">
    <cfRule type="cellIs" dxfId="112" priority="11" operator="equal">
      <formula>0</formula>
    </cfRule>
  </conditionalFormatting>
  <conditionalFormatting sqref="B18:B27">
    <cfRule type="expression" dxfId="111" priority="9">
      <formula>$G18="Pending"</formula>
    </cfRule>
    <cfRule type="expression" dxfId="110" priority="10">
      <formula>$G18="Yes"</formula>
    </cfRule>
  </conditionalFormatting>
  <conditionalFormatting sqref="F28:F37">
    <cfRule type="cellIs" dxfId="109" priority="6" operator="equal">
      <formula>0</formula>
    </cfRule>
  </conditionalFormatting>
  <conditionalFormatting sqref="C28:E37">
    <cfRule type="cellIs" dxfId="108" priority="5" operator="equal">
      <formula>0</formula>
    </cfRule>
  </conditionalFormatting>
  <conditionalFormatting sqref="B28:B37">
    <cfRule type="expression" dxfId="107" priority="3">
      <formula>$G28="Pending"</formula>
    </cfRule>
    <cfRule type="expression" dxfId="106" priority="4">
      <formula>$G28="Yes"</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37"/>
  <sheetViews>
    <sheetView topLeftCell="A9" workbookViewId="0">
      <selection activeCell="L21" sqref="L21"/>
    </sheetView>
  </sheetViews>
  <sheetFormatPr defaultRowHeight="14.4" x14ac:dyDescent="0.3"/>
  <cols>
    <col min="2" max="2" width="18.109375" customWidth="1"/>
    <col min="3" max="3" width="25.109375" customWidth="1"/>
    <col min="4" max="4" width="22.5546875" customWidth="1"/>
    <col min="5" max="5" width="23" customWidth="1"/>
    <col min="6" max="6" width="10.88671875" customWidth="1"/>
  </cols>
  <sheetData>
    <row r="1" spans="1:6" ht="57" customHeight="1" x14ac:dyDescent="0.25">
      <c r="A1" s="1" t="s">
        <v>0</v>
      </c>
      <c r="B1" s="2" t="s">
        <v>1</v>
      </c>
      <c r="C1" s="3" t="s">
        <v>114</v>
      </c>
      <c r="D1" s="3" t="s">
        <v>115</v>
      </c>
      <c r="E1" s="3" t="s">
        <v>77</v>
      </c>
      <c r="F1" s="37" t="s">
        <v>2</v>
      </c>
    </row>
    <row r="2" spans="1:6" ht="15" x14ac:dyDescent="0.25">
      <c r="A2" s="6">
        <v>1</v>
      </c>
      <c r="B2" s="7" t="s">
        <v>41</v>
      </c>
      <c r="C2" s="8">
        <v>11</v>
      </c>
      <c r="D2" s="8">
        <v>1</v>
      </c>
      <c r="E2" s="8">
        <v>0</v>
      </c>
      <c r="F2" s="38">
        <v>12</v>
      </c>
    </row>
    <row r="3" spans="1:6" ht="15" x14ac:dyDescent="0.25">
      <c r="A3" s="6">
        <v>2</v>
      </c>
      <c r="B3" s="7" t="s">
        <v>42</v>
      </c>
      <c r="C3" s="8">
        <v>11</v>
      </c>
      <c r="D3" s="8">
        <v>1</v>
      </c>
      <c r="E3" s="8">
        <v>0</v>
      </c>
      <c r="F3" s="38">
        <v>12</v>
      </c>
    </row>
    <row r="4" spans="1:6" ht="15" x14ac:dyDescent="0.25">
      <c r="A4" s="6">
        <v>3</v>
      </c>
      <c r="B4" s="7" t="s">
        <v>43</v>
      </c>
      <c r="C4" s="8">
        <v>11</v>
      </c>
      <c r="D4" s="8">
        <v>1</v>
      </c>
      <c r="E4" s="8">
        <v>0</v>
      </c>
      <c r="F4" s="38">
        <v>12</v>
      </c>
    </row>
    <row r="5" spans="1:6" ht="15" x14ac:dyDescent="0.25">
      <c r="A5" s="6">
        <v>4</v>
      </c>
      <c r="B5" s="7" t="s">
        <v>44</v>
      </c>
      <c r="C5" s="8">
        <v>11</v>
      </c>
      <c r="D5" s="8">
        <v>1</v>
      </c>
      <c r="E5" s="8">
        <v>0</v>
      </c>
      <c r="F5" s="38">
        <v>12</v>
      </c>
    </row>
    <row r="6" spans="1:6" ht="15" x14ac:dyDescent="0.25">
      <c r="A6" s="6">
        <v>5</v>
      </c>
      <c r="B6" s="7" t="s">
        <v>45</v>
      </c>
      <c r="C6" s="8">
        <v>11</v>
      </c>
      <c r="D6" s="8">
        <v>1</v>
      </c>
      <c r="E6" s="8">
        <v>0</v>
      </c>
      <c r="F6" s="38">
        <v>12</v>
      </c>
    </row>
    <row r="7" spans="1:6" ht="15" x14ac:dyDescent="0.25">
      <c r="A7" s="6">
        <v>6</v>
      </c>
      <c r="B7" s="7" t="s">
        <v>46</v>
      </c>
      <c r="C7" s="8">
        <v>11</v>
      </c>
      <c r="D7" s="8">
        <v>1</v>
      </c>
      <c r="E7" s="8">
        <v>0</v>
      </c>
      <c r="F7" s="38">
        <v>12</v>
      </c>
    </row>
    <row r="8" spans="1:6" ht="15" x14ac:dyDescent="0.25">
      <c r="A8" s="6">
        <v>7</v>
      </c>
      <c r="B8" s="7" t="s">
        <v>47</v>
      </c>
      <c r="C8" s="8">
        <v>11</v>
      </c>
      <c r="D8" s="8">
        <v>1</v>
      </c>
      <c r="E8" s="8">
        <v>0</v>
      </c>
      <c r="F8" s="38">
        <v>12</v>
      </c>
    </row>
    <row r="9" spans="1:6" ht="15" x14ac:dyDescent="0.25">
      <c r="A9" s="6">
        <v>8</v>
      </c>
      <c r="B9" s="7" t="s">
        <v>48</v>
      </c>
      <c r="C9" s="8">
        <v>11</v>
      </c>
      <c r="D9" s="8">
        <v>1</v>
      </c>
      <c r="E9" s="8">
        <v>0</v>
      </c>
      <c r="F9" s="38">
        <v>12</v>
      </c>
    </row>
    <row r="10" spans="1:6" ht="15" x14ac:dyDescent="0.25">
      <c r="A10" s="6">
        <v>9</v>
      </c>
      <c r="B10" s="7" t="s">
        <v>49</v>
      </c>
      <c r="C10" s="8">
        <v>11</v>
      </c>
      <c r="D10" s="8">
        <v>1</v>
      </c>
      <c r="E10" s="8">
        <v>0</v>
      </c>
      <c r="F10" s="38">
        <v>12</v>
      </c>
    </row>
    <row r="11" spans="1:6" ht="15" x14ac:dyDescent="0.25">
      <c r="A11" s="6">
        <v>10</v>
      </c>
      <c r="B11" s="7" t="s">
        <v>50</v>
      </c>
      <c r="C11" s="8">
        <v>11</v>
      </c>
      <c r="D11" s="8">
        <v>1</v>
      </c>
      <c r="E11" s="8">
        <v>0</v>
      </c>
      <c r="F11" s="38">
        <v>12</v>
      </c>
    </row>
    <row r="12" spans="1:6" ht="15" x14ac:dyDescent="0.25">
      <c r="A12" s="6">
        <v>11</v>
      </c>
      <c r="B12" s="7" t="s">
        <v>51</v>
      </c>
      <c r="C12" s="8">
        <v>11</v>
      </c>
      <c r="D12" s="8">
        <v>1</v>
      </c>
      <c r="E12" s="8">
        <v>2</v>
      </c>
      <c r="F12" s="38">
        <v>14</v>
      </c>
    </row>
    <row r="13" spans="1:6" ht="15" x14ac:dyDescent="0.25">
      <c r="A13" s="6">
        <v>12</v>
      </c>
      <c r="B13" s="7" t="s">
        <v>52</v>
      </c>
      <c r="C13" s="8">
        <v>11</v>
      </c>
      <c r="D13" s="8">
        <v>1</v>
      </c>
      <c r="E13" s="8">
        <v>0</v>
      </c>
      <c r="F13" s="38">
        <v>12</v>
      </c>
    </row>
    <row r="14" spans="1:6" ht="15" x14ac:dyDescent="0.25">
      <c r="A14" s="6">
        <v>13</v>
      </c>
      <c r="B14" s="7" t="s">
        <v>53</v>
      </c>
      <c r="C14" s="8">
        <v>11</v>
      </c>
      <c r="D14" s="8">
        <v>1</v>
      </c>
      <c r="E14" s="8">
        <v>0</v>
      </c>
      <c r="F14" s="38">
        <v>12</v>
      </c>
    </row>
    <row r="15" spans="1:6" ht="15" x14ac:dyDescent="0.25">
      <c r="A15" s="6">
        <v>14</v>
      </c>
      <c r="B15" s="7" t="s">
        <v>54</v>
      </c>
      <c r="C15" s="8">
        <v>11</v>
      </c>
      <c r="D15" s="8">
        <v>1</v>
      </c>
      <c r="E15" s="8">
        <v>0</v>
      </c>
      <c r="F15" s="38">
        <v>12</v>
      </c>
    </row>
    <row r="16" spans="1:6" ht="15" x14ac:dyDescent="0.25">
      <c r="A16" s="6">
        <v>15</v>
      </c>
      <c r="B16" s="7" t="s">
        <v>55</v>
      </c>
      <c r="C16" s="8">
        <v>11</v>
      </c>
      <c r="D16" s="8">
        <v>1</v>
      </c>
      <c r="E16" s="8">
        <v>0</v>
      </c>
      <c r="F16" s="38">
        <v>12</v>
      </c>
    </row>
    <row r="17" spans="1:6" ht="15" x14ac:dyDescent="0.25">
      <c r="A17" s="6">
        <v>16</v>
      </c>
      <c r="B17" s="7" t="s">
        <v>56</v>
      </c>
      <c r="C17" s="8">
        <v>11</v>
      </c>
      <c r="D17" s="8">
        <v>1</v>
      </c>
      <c r="E17" s="8">
        <v>0</v>
      </c>
      <c r="F17" s="38">
        <v>12</v>
      </c>
    </row>
    <row r="18" spans="1:6" ht="15" x14ac:dyDescent="0.25">
      <c r="A18" s="6">
        <v>17</v>
      </c>
      <c r="B18" s="7" t="s">
        <v>57</v>
      </c>
      <c r="C18" s="8">
        <v>11</v>
      </c>
      <c r="D18" s="8">
        <v>1</v>
      </c>
      <c r="E18" s="8">
        <v>0</v>
      </c>
      <c r="F18" s="38">
        <v>12</v>
      </c>
    </row>
    <row r="19" spans="1:6" ht="15" x14ac:dyDescent="0.25">
      <c r="A19" s="6">
        <v>18</v>
      </c>
      <c r="B19" s="7" t="s">
        <v>58</v>
      </c>
      <c r="C19" s="8">
        <v>11</v>
      </c>
      <c r="D19" s="8">
        <v>1</v>
      </c>
      <c r="E19" s="8">
        <v>0</v>
      </c>
      <c r="F19" s="38">
        <v>12</v>
      </c>
    </row>
    <row r="20" spans="1:6" ht="15" x14ac:dyDescent="0.25">
      <c r="A20" s="6">
        <v>19</v>
      </c>
      <c r="B20" s="7" t="s">
        <v>59</v>
      </c>
      <c r="C20" s="8">
        <v>11</v>
      </c>
      <c r="D20" s="8">
        <v>1</v>
      </c>
      <c r="E20" s="8">
        <v>0</v>
      </c>
      <c r="F20" s="38">
        <v>12</v>
      </c>
    </row>
    <row r="21" spans="1:6" ht="15" x14ac:dyDescent="0.25">
      <c r="A21" s="6">
        <v>20</v>
      </c>
      <c r="B21" s="7" t="s">
        <v>60</v>
      </c>
      <c r="C21" s="8">
        <v>11</v>
      </c>
      <c r="D21" s="8">
        <v>1</v>
      </c>
      <c r="E21" s="8">
        <v>0</v>
      </c>
      <c r="F21" s="38">
        <v>12</v>
      </c>
    </row>
    <row r="22" spans="1:6" ht="15" x14ac:dyDescent="0.25">
      <c r="A22" s="6">
        <v>21</v>
      </c>
      <c r="B22" s="7" t="s">
        <v>61</v>
      </c>
      <c r="C22" s="21">
        <v>11</v>
      </c>
      <c r="D22" s="21">
        <v>1</v>
      </c>
      <c r="E22" s="21">
        <v>0</v>
      </c>
      <c r="F22" s="43">
        <v>12</v>
      </c>
    </row>
    <row r="23" spans="1:6" ht="15" x14ac:dyDescent="0.25">
      <c r="A23" s="6">
        <v>22</v>
      </c>
      <c r="B23" s="7" t="s">
        <v>62</v>
      </c>
      <c r="C23" s="21">
        <v>11</v>
      </c>
      <c r="D23" s="21">
        <v>1</v>
      </c>
      <c r="E23" s="21">
        <v>0</v>
      </c>
      <c r="F23" s="43">
        <v>12</v>
      </c>
    </row>
    <row r="24" spans="1:6" ht="15" x14ac:dyDescent="0.25">
      <c r="A24" s="6">
        <v>23</v>
      </c>
      <c r="B24" s="7" t="s">
        <v>63</v>
      </c>
      <c r="C24" s="21">
        <v>11</v>
      </c>
      <c r="D24" s="21">
        <v>1</v>
      </c>
      <c r="E24" s="21">
        <v>0</v>
      </c>
      <c r="F24" s="43">
        <v>12</v>
      </c>
    </row>
    <row r="25" spans="1:6" x14ac:dyDescent="0.3">
      <c r="A25" s="6">
        <v>24</v>
      </c>
      <c r="B25" s="7" t="s">
        <v>64</v>
      </c>
      <c r="C25" s="21">
        <v>11</v>
      </c>
      <c r="D25" s="21">
        <v>1</v>
      </c>
      <c r="E25" s="21">
        <v>0</v>
      </c>
      <c r="F25" s="43">
        <v>12</v>
      </c>
    </row>
    <row r="26" spans="1:6" x14ac:dyDescent="0.3">
      <c r="A26" s="6">
        <v>25</v>
      </c>
      <c r="B26" s="7" t="s">
        <v>65</v>
      </c>
      <c r="C26" s="21">
        <v>11</v>
      </c>
      <c r="D26" s="21">
        <v>1</v>
      </c>
      <c r="E26" s="21">
        <v>0</v>
      </c>
      <c r="F26" s="43">
        <v>12</v>
      </c>
    </row>
    <row r="27" spans="1:6" x14ac:dyDescent="0.3">
      <c r="A27" s="6">
        <v>26</v>
      </c>
      <c r="B27" s="7" t="s">
        <v>66</v>
      </c>
      <c r="C27" s="21">
        <v>11</v>
      </c>
      <c r="D27" s="21">
        <v>1</v>
      </c>
      <c r="E27" s="21">
        <v>0</v>
      </c>
      <c r="F27" s="43">
        <v>12</v>
      </c>
    </row>
    <row r="28" spans="1:6" x14ac:dyDescent="0.3">
      <c r="A28" s="6">
        <v>27</v>
      </c>
      <c r="B28" s="7" t="s">
        <v>67</v>
      </c>
      <c r="C28" s="21">
        <v>11</v>
      </c>
      <c r="D28" s="21">
        <v>1</v>
      </c>
      <c r="E28" s="21">
        <v>0</v>
      </c>
      <c r="F28" s="43">
        <v>12</v>
      </c>
    </row>
    <row r="29" spans="1:6" x14ac:dyDescent="0.3">
      <c r="A29" s="6">
        <v>28</v>
      </c>
      <c r="B29" s="7" t="s">
        <v>68</v>
      </c>
      <c r="C29" s="21">
        <v>11</v>
      </c>
      <c r="D29" s="21">
        <v>1</v>
      </c>
      <c r="E29" s="21">
        <v>0</v>
      </c>
      <c r="F29" s="43">
        <v>12</v>
      </c>
    </row>
    <row r="30" spans="1:6" x14ac:dyDescent="0.3">
      <c r="A30" s="6">
        <v>29</v>
      </c>
      <c r="B30" s="7" t="s">
        <v>69</v>
      </c>
      <c r="C30" s="21">
        <v>11</v>
      </c>
      <c r="D30" s="21">
        <v>1</v>
      </c>
      <c r="E30" s="21">
        <v>0</v>
      </c>
      <c r="F30" s="43">
        <v>12</v>
      </c>
    </row>
    <row r="31" spans="1:6" x14ac:dyDescent="0.3">
      <c r="A31" s="6">
        <v>30</v>
      </c>
      <c r="B31" s="7" t="s">
        <v>70</v>
      </c>
      <c r="C31" s="21">
        <v>11</v>
      </c>
      <c r="D31" s="21">
        <v>1</v>
      </c>
      <c r="E31" s="21">
        <v>0</v>
      </c>
      <c r="F31" s="43">
        <v>12</v>
      </c>
    </row>
    <row r="32" spans="1:6" x14ac:dyDescent="0.3">
      <c r="A32" s="6">
        <v>31</v>
      </c>
      <c r="B32" s="7" t="s">
        <v>71</v>
      </c>
      <c r="C32" s="21">
        <v>11</v>
      </c>
      <c r="D32" s="21">
        <v>1</v>
      </c>
      <c r="E32" s="21">
        <v>0</v>
      </c>
      <c r="F32" s="43">
        <v>12</v>
      </c>
    </row>
    <row r="33" spans="1:6" x14ac:dyDescent="0.3">
      <c r="A33" s="6">
        <v>32</v>
      </c>
      <c r="B33" s="7" t="s">
        <v>72</v>
      </c>
      <c r="C33" s="21">
        <v>11</v>
      </c>
      <c r="D33" s="21">
        <v>1</v>
      </c>
      <c r="E33" s="21">
        <v>0</v>
      </c>
      <c r="F33" s="43">
        <v>12</v>
      </c>
    </row>
    <row r="34" spans="1:6" x14ac:dyDescent="0.3">
      <c r="A34" s="6">
        <v>33</v>
      </c>
      <c r="B34" s="7" t="s">
        <v>73</v>
      </c>
      <c r="C34" s="21">
        <v>11</v>
      </c>
      <c r="D34" s="21">
        <v>1</v>
      </c>
      <c r="E34" s="21">
        <v>0</v>
      </c>
      <c r="F34" s="43">
        <v>12</v>
      </c>
    </row>
    <row r="35" spans="1:6" x14ac:dyDescent="0.3">
      <c r="A35" s="6">
        <v>34</v>
      </c>
      <c r="B35" s="7" t="s">
        <v>74</v>
      </c>
      <c r="C35" s="21">
        <v>11</v>
      </c>
      <c r="D35" s="21">
        <v>1</v>
      </c>
      <c r="E35" s="21">
        <v>0</v>
      </c>
      <c r="F35" s="43">
        <v>12</v>
      </c>
    </row>
    <row r="36" spans="1:6" x14ac:dyDescent="0.3">
      <c r="A36" s="6">
        <v>35</v>
      </c>
      <c r="B36" s="7" t="s">
        <v>75</v>
      </c>
      <c r="C36" s="21">
        <v>11</v>
      </c>
      <c r="D36" s="21">
        <v>1</v>
      </c>
      <c r="E36" s="21">
        <v>0</v>
      </c>
      <c r="F36" s="43">
        <v>12</v>
      </c>
    </row>
    <row r="37" spans="1:6" x14ac:dyDescent="0.3">
      <c r="A37" s="39">
        <v>36</v>
      </c>
      <c r="B37" s="40" t="s">
        <v>76</v>
      </c>
      <c r="C37" s="44">
        <v>11</v>
      </c>
      <c r="D37" s="44">
        <v>1</v>
      </c>
      <c r="E37" s="44">
        <v>0</v>
      </c>
      <c r="F37" s="45">
        <v>12</v>
      </c>
    </row>
  </sheetData>
  <conditionalFormatting sqref="F2:F11">
    <cfRule type="cellIs" dxfId="105" priority="19" operator="equal">
      <formula>0</formula>
    </cfRule>
  </conditionalFormatting>
  <conditionalFormatting sqref="B1">
    <cfRule type="cellIs" dxfId="104" priority="18" operator="equal">
      <formula>"Yes"</formula>
    </cfRule>
  </conditionalFormatting>
  <conditionalFormatting sqref="C2:E11">
    <cfRule type="cellIs" dxfId="103" priority="17" operator="equal">
      <formula>0</formula>
    </cfRule>
  </conditionalFormatting>
  <conditionalFormatting sqref="B2:B11">
    <cfRule type="expression" dxfId="102" priority="15">
      <formula>$G2="Pending"</formula>
    </cfRule>
    <cfRule type="expression" dxfId="101" priority="16">
      <formula>$G2="Yes"</formula>
    </cfRule>
  </conditionalFormatting>
  <conditionalFormatting sqref="F12:F21">
    <cfRule type="cellIs" dxfId="100" priority="12" operator="equal">
      <formula>0</formula>
    </cfRule>
  </conditionalFormatting>
  <conditionalFormatting sqref="C12:E21">
    <cfRule type="cellIs" dxfId="99" priority="11" operator="equal">
      <formula>0</formula>
    </cfRule>
  </conditionalFormatting>
  <conditionalFormatting sqref="B12:B21">
    <cfRule type="expression" dxfId="98" priority="9">
      <formula>$G12="Pending"</formula>
    </cfRule>
    <cfRule type="expression" dxfId="97" priority="10">
      <formula>$G12="Yes"</formula>
    </cfRule>
  </conditionalFormatting>
  <conditionalFormatting sqref="F22:F37">
    <cfRule type="cellIs" dxfId="96" priority="6" operator="equal">
      <formula>0</formula>
    </cfRule>
  </conditionalFormatting>
  <conditionalFormatting sqref="C22:E37">
    <cfRule type="cellIs" dxfId="95" priority="5" operator="equal">
      <formula>0</formula>
    </cfRule>
  </conditionalFormatting>
  <conditionalFormatting sqref="B22:B37">
    <cfRule type="expression" dxfId="94" priority="3">
      <formula>$G22="Pending"</formula>
    </cfRule>
    <cfRule type="expression" dxfId="93" priority="4">
      <formula>$G22="Yes"</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F31"/>
  <sheetViews>
    <sheetView topLeftCell="A9" workbookViewId="0">
      <selection activeCell="E34" sqref="E34"/>
    </sheetView>
  </sheetViews>
  <sheetFormatPr defaultRowHeight="14.4" x14ac:dyDescent="0.3"/>
  <cols>
    <col min="2" max="2" width="15.44140625" customWidth="1"/>
    <col min="3" max="3" width="24.109375" customWidth="1"/>
    <col min="4" max="4" width="20.5546875" customWidth="1"/>
    <col min="5" max="5" width="28.88671875" customWidth="1"/>
    <col min="6" max="6" width="15.88671875" customWidth="1"/>
  </cols>
  <sheetData>
    <row r="1" spans="1:6" ht="46.5" customHeight="1" x14ac:dyDescent="0.25">
      <c r="A1" s="1" t="s">
        <v>0</v>
      </c>
      <c r="B1" s="2" t="s">
        <v>1</v>
      </c>
      <c r="C1" s="3" t="s">
        <v>114</v>
      </c>
      <c r="D1" s="3" t="s">
        <v>115</v>
      </c>
      <c r="E1" s="3" t="s">
        <v>77</v>
      </c>
      <c r="F1" s="37" t="s">
        <v>2</v>
      </c>
    </row>
    <row r="2" spans="1:6" ht="15" x14ac:dyDescent="0.25">
      <c r="A2" s="6">
        <v>1</v>
      </c>
      <c r="B2" s="7" t="s">
        <v>78</v>
      </c>
      <c r="C2" s="8">
        <v>14</v>
      </c>
      <c r="D2" s="8">
        <v>0</v>
      </c>
      <c r="E2" s="8">
        <v>0</v>
      </c>
      <c r="F2" s="38">
        <v>14</v>
      </c>
    </row>
    <row r="3" spans="1:6" ht="15" x14ac:dyDescent="0.25">
      <c r="A3" s="6">
        <v>2</v>
      </c>
      <c r="B3" s="7" t="s">
        <v>79</v>
      </c>
      <c r="C3" s="8">
        <v>14</v>
      </c>
      <c r="D3" s="8">
        <v>0</v>
      </c>
      <c r="E3" s="8">
        <v>2</v>
      </c>
      <c r="F3" s="38">
        <v>16</v>
      </c>
    </row>
    <row r="4" spans="1:6" ht="15" x14ac:dyDescent="0.25">
      <c r="A4" s="6">
        <v>3</v>
      </c>
      <c r="B4" s="7" t="s">
        <v>80</v>
      </c>
      <c r="C4" s="8">
        <v>14</v>
      </c>
      <c r="D4" s="8">
        <v>0</v>
      </c>
      <c r="E4" s="8">
        <v>0</v>
      </c>
      <c r="F4" s="38">
        <v>14</v>
      </c>
    </row>
    <row r="5" spans="1:6" ht="15" x14ac:dyDescent="0.25">
      <c r="A5" s="6">
        <v>4</v>
      </c>
      <c r="B5" s="7" t="s">
        <v>81</v>
      </c>
      <c r="C5" s="8">
        <v>14</v>
      </c>
      <c r="D5" s="8">
        <v>0</v>
      </c>
      <c r="E5" s="8">
        <v>0</v>
      </c>
      <c r="F5" s="38">
        <v>14</v>
      </c>
    </row>
    <row r="6" spans="1:6" ht="15" x14ac:dyDescent="0.25">
      <c r="A6" s="6">
        <v>5</v>
      </c>
      <c r="B6" s="7" t="s">
        <v>82</v>
      </c>
      <c r="C6" s="8">
        <v>14</v>
      </c>
      <c r="D6" s="8">
        <v>0</v>
      </c>
      <c r="E6" s="8">
        <v>2</v>
      </c>
      <c r="F6" s="38">
        <v>16</v>
      </c>
    </row>
    <row r="7" spans="1:6" ht="15" x14ac:dyDescent="0.25">
      <c r="A7" s="6">
        <v>6</v>
      </c>
      <c r="B7" s="7" t="s">
        <v>83</v>
      </c>
      <c r="C7" s="8">
        <v>14</v>
      </c>
      <c r="D7" s="8">
        <v>0</v>
      </c>
      <c r="E7" s="8">
        <v>2</v>
      </c>
      <c r="F7" s="38">
        <v>16</v>
      </c>
    </row>
    <row r="8" spans="1:6" ht="15" x14ac:dyDescent="0.25">
      <c r="A8" s="22">
        <v>7</v>
      </c>
      <c r="B8" s="7" t="s">
        <v>84</v>
      </c>
      <c r="C8" s="8">
        <v>14</v>
      </c>
      <c r="D8" s="8">
        <v>0</v>
      </c>
      <c r="E8" s="8">
        <v>0</v>
      </c>
      <c r="F8" s="38">
        <v>14</v>
      </c>
    </row>
    <row r="9" spans="1:6" ht="15" x14ac:dyDescent="0.25">
      <c r="A9" s="22">
        <v>8</v>
      </c>
      <c r="B9" s="7" t="s">
        <v>85</v>
      </c>
      <c r="C9" s="8">
        <v>14</v>
      </c>
      <c r="D9" s="8">
        <v>0</v>
      </c>
      <c r="E9" s="8">
        <v>2</v>
      </c>
      <c r="F9" s="38">
        <v>16</v>
      </c>
    </row>
    <row r="10" spans="1:6" ht="15" x14ac:dyDescent="0.25">
      <c r="A10" s="22">
        <v>9</v>
      </c>
      <c r="B10" s="7" t="s">
        <v>86</v>
      </c>
      <c r="C10" s="8">
        <v>14</v>
      </c>
      <c r="D10" s="8">
        <v>0</v>
      </c>
      <c r="E10" s="8">
        <v>1</v>
      </c>
      <c r="F10" s="38">
        <v>15</v>
      </c>
    </row>
    <row r="11" spans="1:6" ht="15" x14ac:dyDescent="0.25">
      <c r="A11" s="22">
        <v>10</v>
      </c>
      <c r="B11" s="7" t="s">
        <v>87</v>
      </c>
      <c r="C11" s="8">
        <v>14</v>
      </c>
      <c r="D11" s="8">
        <v>0</v>
      </c>
      <c r="E11" s="8">
        <v>2</v>
      </c>
      <c r="F11" s="38">
        <v>16</v>
      </c>
    </row>
    <row r="12" spans="1:6" ht="15" x14ac:dyDescent="0.25">
      <c r="A12" s="22">
        <v>11</v>
      </c>
      <c r="B12" s="7" t="s">
        <v>88</v>
      </c>
      <c r="C12" s="8">
        <v>14</v>
      </c>
      <c r="D12" s="8">
        <v>0</v>
      </c>
      <c r="E12" s="8">
        <v>0</v>
      </c>
      <c r="F12" s="38">
        <v>14</v>
      </c>
    </row>
    <row r="13" spans="1:6" ht="15" x14ac:dyDescent="0.25">
      <c r="A13" s="22">
        <v>12</v>
      </c>
      <c r="B13" s="7" t="s">
        <v>89</v>
      </c>
      <c r="C13" s="8">
        <v>14</v>
      </c>
      <c r="D13" s="8">
        <v>0</v>
      </c>
      <c r="E13" s="8">
        <v>0</v>
      </c>
      <c r="F13" s="38">
        <v>14</v>
      </c>
    </row>
    <row r="14" spans="1:6" ht="15" x14ac:dyDescent="0.25">
      <c r="A14" s="22">
        <v>13</v>
      </c>
      <c r="B14" s="7" t="s">
        <v>90</v>
      </c>
      <c r="C14" s="8">
        <v>14</v>
      </c>
      <c r="D14" s="8">
        <v>0</v>
      </c>
      <c r="E14" s="8">
        <v>0</v>
      </c>
      <c r="F14" s="38">
        <v>14</v>
      </c>
    </row>
    <row r="15" spans="1:6" ht="15" x14ac:dyDescent="0.25">
      <c r="A15" s="22">
        <v>14</v>
      </c>
      <c r="B15" s="7" t="s">
        <v>91</v>
      </c>
      <c r="C15" s="8">
        <v>14</v>
      </c>
      <c r="D15" s="8">
        <v>0</v>
      </c>
      <c r="E15" s="8">
        <v>0</v>
      </c>
      <c r="F15" s="38">
        <v>14</v>
      </c>
    </row>
    <row r="16" spans="1:6" ht="15" x14ac:dyDescent="0.25">
      <c r="A16" s="22">
        <v>15</v>
      </c>
      <c r="B16" s="7" t="s">
        <v>92</v>
      </c>
      <c r="C16" s="8">
        <v>13</v>
      </c>
      <c r="D16" s="8">
        <v>0</v>
      </c>
      <c r="E16" s="8">
        <v>0</v>
      </c>
      <c r="F16" s="38">
        <v>13</v>
      </c>
    </row>
    <row r="17" spans="1:6" ht="15" x14ac:dyDescent="0.25">
      <c r="A17" s="22">
        <v>16</v>
      </c>
      <c r="B17" s="7" t="s">
        <v>93</v>
      </c>
      <c r="C17" s="8">
        <v>14</v>
      </c>
      <c r="D17" s="8">
        <v>0</v>
      </c>
      <c r="E17" s="8">
        <v>0</v>
      </c>
      <c r="F17" s="38">
        <v>14</v>
      </c>
    </row>
    <row r="18" spans="1:6" ht="15" x14ac:dyDescent="0.25">
      <c r="A18" s="22">
        <v>17</v>
      </c>
      <c r="B18" s="7" t="s">
        <v>94</v>
      </c>
      <c r="C18" s="8">
        <v>14</v>
      </c>
      <c r="D18" s="8">
        <v>0</v>
      </c>
      <c r="E18" s="8">
        <v>0</v>
      </c>
      <c r="F18" s="38">
        <v>14</v>
      </c>
    </row>
    <row r="19" spans="1:6" ht="15" x14ac:dyDescent="0.25">
      <c r="A19" s="22">
        <v>18</v>
      </c>
      <c r="B19" s="7" t="s">
        <v>95</v>
      </c>
      <c r="C19" s="8">
        <v>14</v>
      </c>
      <c r="D19" s="8">
        <v>0</v>
      </c>
      <c r="E19" s="8">
        <v>0</v>
      </c>
      <c r="F19" s="38">
        <v>14</v>
      </c>
    </row>
    <row r="20" spans="1:6" ht="15" x14ac:dyDescent="0.25">
      <c r="A20" s="22">
        <v>19</v>
      </c>
      <c r="B20" s="7" t="s">
        <v>96</v>
      </c>
      <c r="C20" s="8">
        <v>14</v>
      </c>
      <c r="D20" s="8">
        <v>0</v>
      </c>
      <c r="E20" s="8">
        <v>0</v>
      </c>
      <c r="F20" s="38">
        <v>14</v>
      </c>
    </row>
    <row r="21" spans="1:6" ht="15" x14ac:dyDescent="0.25">
      <c r="A21" s="22">
        <v>20</v>
      </c>
      <c r="B21" s="7" t="s">
        <v>97</v>
      </c>
      <c r="C21" s="8">
        <v>14</v>
      </c>
      <c r="D21" s="8">
        <v>0</v>
      </c>
      <c r="E21" s="8">
        <v>0</v>
      </c>
      <c r="F21" s="38">
        <v>14</v>
      </c>
    </row>
    <row r="22" spans="1:6" ht="15" x14ac:dyDescent="0.25">
      <c r="A22" s="22">
        <v>21</v>
      </c>
      <c r="B22" s="7" t="s">
        <v>98</v>
      </c>
      <c r="C22" s="8">
        <v>14</v>
      </c>
      <c r="D22" s="8">
        <v>0</v>
      </c>
      <c r="E22" s="8">
        <v>0</v>
      </c>
      <c r="F22" s="38">
        <v>14</v>
      </c>
    </row>
    <row r="23" spans="1:6" ht="15" x14ac:dyDescent="0.25">
      <c r="A23" s="22">
        <v>22</v>
      </c>
      <c r="B23" s="7" t="s">
        <v>99</v>
      </c>
      <c r="C23" s="8">
        <v>14</v>
      </c>
      <c r="D23" s="8">
        <v>0</v>
      </c>
      <c r="E23" s="8">
        <v>0</v>
      </c>
      <c r="F23" s="38">
        <v>14</v>
      </c>
    </row>
    <row r="24" spans="1:6" ht="15" x14ac:dyDescent="0.25">
      <c r="A24" s="22">
        <v>23</v>
      </c>
      <c r="B24" s="7" t="s">
        <v>100</v>
      </c>
      <c r="C24" s="8">
        <v>13</v>
      </c>
      <c r="D24" s="8">
        <v>0</v>
      </c>
      <c r="E24" s="8">
        <v>0</v>
      </c>
      <c r="F24" s="38">
        <v>13</v>
      </c>
    </row>
    <row r="25" spans="1:6" x14ac:dyDescent="0.3">
      <c r="A25" s="22">
        <v>24</v>
      </c>
      <c r="B25" s="7" t="s">
        <v>101</v>
      </c>
      <c r="C25" s="8">
        <v>13</v>
      </c>
      <c r="D25" s="8">
        <v>0</v>
      </c>
      <c r="E25" s="8">
        <v>0</v>
      </c>
      <c r="F25" s="38">
        <v>13</v>
      </c>
    </row>
    <row r="26" spans="1:6" x14ac:dyDescent="0.3">
      <c r="A26" s="22">
        <v>25</v>
      </c>
      <c r="B26" s="7" t="s">
        <v>102</v>
      </c>
      <c r="C26" s="8">
        <v>14</v>
      </c>
      <c r="D26" s="8">
        <v>0</v>
      </c>
      <c r="E26" s="8">
        <v>0</v>
      </c>
      <c r="F26" s="38">
        <v>14</v>
      </c>
    </row>
    <row r="27" spans="1:6" x14ac:dyDescent="0.3">
      <c r="A27" s="22">
        <v>26</v>
      </c>
      <c r="B27" s="7" t="s">
        <v>103</v>
      </c>
      <c r="C27" s="8">
        <v>14</v>
      </c>
      <c r="D27" s="8">
        <v>0</v>
      </c>
      <c r="E27" s="8">
        <v>0</v>
      </c>
      <c r="F27" s="38">
        <v>14</v>
      </c>
    </row>
    <row r="28" spans="1:6" x14ac:dyDescent="0.3">
      <c r="A28" s="22">
        <v>27</v>
      </c>
      <c r="B28" s="7" t="s">
        <v>104</v>
      </c>
      <c r="C28" s="8">
        <v>14</v>
      </c>
      <c r="D28" s="8">
        <v>0</v>
      </c>
      <c r="E28" s="8">
        <v>0</v>
      </c>
      <c r="F28" s="38">
        <v>14</v>
      </c>
    </row>
    <row r="29" spans="1:6" x14ac:dyDescent="0.3">
      <c r="A29" s="22">
        <v>28</v>
      </c>
      <c r="B29" s="7" t="s">
        <v>105</v>
      </c>
      <c r="C29" s="8">
        <v>14</v>
      </c>
      <c r="D29" s="8">
        <v>0</v>
      </c>
      <c r="E29" s="8">
        <v>0</v>
      </c>
      <c r="F29" s="38">
        <v>14</v>
      </c>
    </row>
    <row r="30" spans="1:6" x14ac:dyDescent="0.3">
      <c r="A30" s="22">
        <v>29</v>
      </c>
      <c r="B30" s="7" t="s">
        <v>106</v>
      </c>
      <c r="C30" s="8">
        <v>14</v>
      </c>
      <c r="D30" s="8">
        <v>0</v>
      </c>
      <c r="E30" s="8">
        <v>0</v>
      </c>
      <c r="F30" s="38">
        <v>14</v>
      </c>
    </row>
    <row r="31" spans="1:6" x14ac:dyDescent="0.3">
      <c r="A31" s="46">
        <v>30</v>
      </c>
      <c r="B31" s="40" t="s">
        <v>107</v>
      </c>
      <c r="C31" s="41">
        <v>14</v>
      </c>
      <c r="D31" s="41">
        <v>0</v>
      </c>
      <c r="E31" s="41">
        <v>0</v>
      </c>
      <c r="F31" s="42">
        <v>14</v>
      </c>
    </row>
  </sheetData>
  <conditionalFormatting sqref="F2:F7">
    <cfRule type="cellIs" dxfId="92" priority="43" operator="equal">
      <formula>0</formula>
    </cfRule>
  </conditionalFormatting>
  <conditionalFormatting sqref="B1">
    <cfRule type="cellIs" dxfId="91" priority="42" operator="equal">
      <formula>"Yes"</formula>
    </cfRule>
  </conditionalFormatting>
  <conditionalFormatting sqref="C2:E7">
    <cfRule type="cellIs" dxfId="90" priority="41" operator="equal">
      <formula>0</formula>
    </cfRule>
  </conditionalFormatting>
  <conditionalFormatting sqref="B2:B7">
    <cfRule type="expression" dxfId="89" priority="39">
      <formula>$G2="Pending"</formula>
    </cfRule>
    <cfRule type="expression" dxfId="88" priority="40">
      <formula>$G2="Yes"</formula>
    </cfRule>
  </conditionalFormatting>
  <conditionalFormatting sqref="F8">
    <cfRule type="cellIs" dxfId="87" priority="36" operator="equal">
      <formula>0</formula>
    </cfRule>
  </conditionalFormatting>
  <conditionalFormatting sqref="C8:E8">
    <cfRule type="cellIs" dxfId="86" priority="35" operator="equal">
      <formula>0</formula>
    </cfRule>
  </conditionalFormatting>
  <conditionalFormatting sqref="B8">
    <cfRule type="expression" dxfId="85" priority="33">
      <formula>$G8="Pending"</formula>
    </cfRule>
    <cfRule type="expression" dxfId="84" priority="34">
      <formula>$G8="Yes"</formula>
    </cfRule>
  </conditionalFormatting>
  <conditionalFormatting sqref="F9">
    <cfRule type="cellIs" dxfId="83" priority="30" operator="equal">
      <formula>0</formula>
    </cfRule>
  </conditionalFormatting>
  <conditionalFormatting sqref="C9:E9">
    <cfRule type="cellIs" dxfId="82" priority="29" operator="equal">
      <formula>0</formula>
    </cfRule>
  </conditionalFormatting>
  <conditionalFormatting sqref="B9">
    <cfRule type="expression" dxfId="81" priority="27">
      <formula>$G9="Pending"</formula>
    </cfRule>
    <cfRule type="expression" dxfId="80" priority="28">
      <formula>$G9="Yes"</formula>
    </cfRule>
  </conditionalFormatting>
  <conditionalFormatting sqref="F10:F13">
    <cfRule type="cellIs" dxfId="79" priority="24" operator="equal">
      <formula>0</formula>
    </cfRule>
  </conditionalFormatting>
  <conditionalFormatting sqref="C10:E13">
    <cfRule type="cellIs" dxfId="78" priority="23" operator="equal">
      <formula>0</formula>
    </cfRule>
  </conditionalFormatting>
  <conditionalFormatting sqref="B10:B13">
    <cfRule type="expression" dxfId="77" priority="21">
      <formula>$G10="Pending"</formula>
    </cfRule>
    <cfRule type="expression" dxfId="76" priority="22">
      <formula>$G10="Yes"</formula>
    </cfRule>
  </conditionalFormatting>
  <conditionalFormatting sqref="F14:F17">
    <cfRule type="cellIs" dxfId="75" priority="18" operator="equal">
      <formula>0</formula>
    </cfRule>
  </conditionalFormatting>
  <conditionalFormatting sqref="C14:E17">
    <cfRule type="cellIs" dxfId="74" priority="17" operator="equal">
      <formula>0</formula>
    </cfRule>
  </conditionalFormatting>
  <conditionalFormatting sqref="B14:B17">
    <cfRule type="expression" dxfId="73" priority="15">
      <formula>$G14="Pending"</formula>
    </cfRule>
    <cfRule type="expression" dxfId="72" priority="16">
      <formula>$G14="Yes"</formula>
    </cfRule>
  </conditionalFormatting>
  <conditionalFormatting sqref="F18:F25">
    <cfRule type="cellIs" dxfId="71" priority="12" operator="equal">
      <formula>0</formula>
    </cfRule>
  </conditionalFormatting>
  <conditionalFormatting sqref="C18:E25">
    <cfRule type="cellIs" dxfId="70" priority="11" operator="equal">
      <formula>0</formula>
    </cfRule>
  </conditionalFormatting>
  <conditionalFormatting sqref="B18:B25">
    <cfRule type="expression" dxfId="69" priority="9">
      <formula>$G18="Pending"</formula>
    </cfRule>
    <cfRule type="expression" dxfId="68" priority="10">
      <formula>$G18="Yes"</formula>
    </cfRule>
  </conditionalFormatting>
  <conditionalFormatting sqref="F26:F31">
    <cfRule type="cellIs" dxfId="67" priority="6" operator="equal">
      <formula>0</formula>
    </cfRule>
  </conditionalFormatting>
  <conditionalFormatting sqref="C26:E31">
    <cfRule type="cellIs" dxfId="66" priority="5" operator="equal">
      <formula>0</formula>
    </cfRule>
  </conditionalFormatting>
  <conditionalFormatting sqref="B26:B31">
    <cfRule type="expression" dxfId="65" priority="3">
      <formula>$G26="Pending"</formula>
    </cfRule>
    <cfRule type="expression" dxfId="64" priority="4">
      <formula>$G26="Yes"</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96"/>
  <sheetViews>
    <sheetView topLeftCell="A11" workbookViewId="0">
      <selection activeCell="G1" sqref="G1:G37"/>
    </sheetView>
  </sheetViews>
  <sheetFormatPr defaultRowHeight="14.4" x14ac:dyDescent="0.3"/>
  <cols>
    <col min="1" max="1" width="3.44140625" customWidth="1"/>
    <col min="2" max="2" width="19.44140625" style="19" customWidth="1"/>
    <col min="3" max="3" width="20.44140625" customWidth="1"/>
    <col min="4" max="4" width="18.88671875" customWidth="1"/>
    <col min="5" max="5" width="21.33203125" style="20" customWidth="1"/>
    <col min="6" max="6" width="12.33203125" style="20" customWidth="1"/>
    <col min="7" max="7" width="32.33203125" style="18" customWidth="1"/>
    <col min="8" max="8" width="16" customWidth="1"/>
    <col min="9" max="9" width="12.33203125" customWidth="1"/>
  </cols>
  <sheetData>
    <row r="1" spans="1:11" s="5" customFormat="1" ht="51" x14ac:dyDescent="0.25">
      <c r="A1" s="1" t="s">
        <v>0</v>
      </c>
      <c r="B1" s="2" t="s">
        <v>1</v>
      </c>
      <c r="C1" s="3" t="s">
        <v>113</v>
      </c>
      <c r="D1" s="3" t="s">
        <v>111</v>
      </c>
      <c r="E1" s="3" t="s">
        <v>112</v>
      </c>
      <c r="F1" s="25" t="s">
        <v>2</v>
      </c>
      <c r="G1" s="26" t="s">
        <v>3</v>
      </c>
      <c r="H1" s="52" t="s">
        <v>4</v>
      </c>
      <c r="I1" s="51"/>
    </row>
    <row r="2" spans="1:11" ht="15" x14ac:dyDescent="0.25">
      <c r="A2" s="6">
        <v>1</v>
      </c>
      <c r="B2" s="7" t="s">
        <v>5</v>
      </c>
      <c r="C2" s="8">
        <v>8</v>
      </c>
      <c r="D2" s="8">
        <v>53</v>
      </c>
      <c r="E2" s="21">
        <v>1</v>
      </c>
      <c r="F2" s="9">
        <f>SUM(C2:E2)</f>
        <v>62</v>
      </c>
      <c r="G2" s="56" t="s">
        <v>108</v>
      </c>
      <c r="H2" s="53" t="s">
        <v>116</v>
      </c>
      <c r="I2" s="10"/>
      <c r="J2" s="11"/>
    </row>
    <row r="3" spans="1:11" ht="15" x14ac:dyDescent="0.25">
      <c r="A3" s="6">
        <v>2</v>
      </c>
      <c r="B3" s="7" t="s">
        <v>6</v>
      </c>
      <c r="C3" s="8">
        <v>8</v>
      </c>
      <c r="D3" s="8">
        <v>51</v>
      </c>
      <c r="E3" s="21">
        <v>1</v>
      </c>
      <c r="F3" s="9">
        <f t="shared" ref="F3:F37" si="0">SUM(C3:E3)</f>
        <v>60</v>
      </c>
      <c r="G3" s="56" t="s">
        <v>108</v>
      </c>
      <c r="H3" s="53" t="s">
        <v>116</v>
      </c>
      <c r="I3" s="10"/>
      <c r="J3" s="11"/>
    </row>
    <row r="4" spans="1:11" ht="15" x14ac:dyDescent="0.25">
      <c r="A4" s="6">
        <v>3</v>
      </c>
      <c r="B4" s="7" t="s">
        <v>7</v>
      </c>
      <c r="C4" s="8">
        <v>8</v>
      </c>
      <c r="D4" s="8">
        <v>52</v>
      </c>
      <c r="E4" s="21">
        <v>1</v>
      </c>
      <c r="F4" s="9">
        <f t="shared" si="0"/>
        <v>61</v>
      </c>
      <c r="G4" s="56" t="s">
        <v>108</v>
      </c>
      <c r="H4" s="53" t="s">
        <v>116</v>
      </c>
      <c r="I4" s="10"/>
      <c r="J4" s="10"/>
      <c r="K4" s="12"/>
    </row>
    <row r="5" spans="1:11" ht="15" x14ac:dyDescent="0.25">
      <c r="A5" s="6">
        <v>4</v>
      </c>
      <c r="B5" s="7" t="s">
        <v>8</v>
      </c>
      <c r="C5" s="8">
        <v>8</v>
      </c>
      <c r="D5" s="8">
        <v>51</v>
      </c>
      <c r="E5" s="21">
        <v>1</v>
      </c>
      <c r="F5" s="9">
        <f t="shared" si="0"/>
        <v>60</v>
      </c>
      <c r="G5" s="56" t="s">
        <v>108</v>
      </c>
      <c r="H5" s="53" t="s">
        <v>116</v>
      </c>
      <c r="I5" s="10"/>
      <c r="J5" s="11"/>
    </row>
    <row r="6" spans="1:11" ht="15" x14ac:dyDescent="0.25">
      <c r="A6" s="6">
        <v>5</v>
      </c>
      <c r="B6" s="7" t="s">
        <v>9</v>
      </c>
      <c r="C6" s="8">
        <v>8</v>
      </c>
      <c r="D6" s="8">
        <v>56</v>
      </c>
      <c r="E6" s="21">
        <v>1</v>
      </c>
      <c r="F6" s="9">
        <f t="shared" si="0"/>
        <v>65</v>
      </c>
      <c r="G6" s="56" t="s">
        <v>108</v>
      </c>
      <c r="H6" s="53" t="s">
        <v>116</v>
      </c>
      <c r="I6" s="10"/>
      <c r="J6" s="11"/>
    </row>
    <row r="7" spans="1:11" ht="15" x14ac:dyDescent="0.25">
      <c r="A7" s="6">
        <v>6</v>
      </c>
      <c r="B7" s="7" t="s">
        <v>10</v>
      </c>
      <c r="C7" s="8">
        <v>8</v>
      </c>
      <c r="D7" s="8">
        <v>52</v>
      </c>
      <c r="E7" s="21">
        <v>1</v>
      </c>
      <c r="F7" s="9">
        <f t="shared" si="0"/>
        <v>61</v>
      </c>
      <c r="G7" s="56" t="s">
        <v>108</v>
      </c>
      <c r="H7" s="53" t="s">
        <v>116</v>
      </c>
      <c r="I7" s="10"/>
      <c r="J7" s="11"/>
    </row>
    <row r="8" spans="1:11" ht="15" x14ac:dyDescent="0.25">
      <c r="A8" s="6">
        <v>7</v>
      </c>
      <c r="B8" s="7" t="s">
        <v>11</v>
      </c>
      <c r="C8" s="8">
        <v>8</v>
      </c>
      <c r="D8" s="8">
        <v>51</v>
      </c>
      <c r="E8" s="21">
        <v>1</v>
      </c>
      <c r="F8" s="9">
        <f t="shared" si="0"/>
        <v>60</v>
      </c>
      <c r="G8" s="56" t="s">
        <v>108</v>
      </c>
      <c r="H8" s="54" t="s">
        <v>116</v>
      </c>
      <c r="I8" s="13"/>
      <c r="J8" s="11"/>
    </row>
    <row r="9" spans="1:11" ht="15" x14ac:dyDescent="0.25">
      <c r="A9" s="6">
        <v>8</v>
      </c>
      <c r="B9" s="7" t="s">
        <v>12</v>
      </c>
      <c r="C9" s="8">
        <v>8</v>
      </c>
      <c r="D9" s="8">
        <v>52</v>
      </c>
      <c r="E9" s="21">
        <v>8</v>
      </c>
      <c r="F9" s="9">
        <f t="shared" si="0"/>
        <v>68</v>
      </c>
      <c r="G9" s="56" t="s">
        <v>108</v>
      </c>
      <c r="H9" s="53" t="s">
        <v>116</v>
      </c>
      <c r="I9" s="10"/>
      <c r="J9" s="10"/>
    </row>
    <row r="10" spans="1:11" ht="15" x14ac:dyDescent="0.25">
      <c r="A10" s="6">
        <v>9</v>
      </c>
      <c r="B10" s="7" t="s">
        <v>13</v>
      </c>
      <c r="C10" s="8">
        <v>8</v>
      </c>
      <c r="D10" s="8">
        <v>52</v>
      </c>
      <c r="E10" s="21">
        <v>1</v>
      </c>
      <c r="F10" s="9">
        <f t="shared" si="0"/>
        <v>61</v>
      </c>
      <c r="G10" s="56" t="s">
        <v>108</v>
      </c>
      <c r="H10" s="53" t="s">
        <v>116</v>
      </c>
      <c r="I10" s="10"/>
      <c r="J10" s="10"/>
    </row>
    <row r="11" spans="1:11" ht="15" x14ac:dyDescent="0.25">
      <c r="A11" s="6">
        <v>10</v>
      </c>
      <c r="B11" s="7" t="s">
        <v>14</v>
      </c>
      <c r="C11" s="8">
        <v>8</v>
      </c>
      <c r="D11" s="8">
        <v>53</v>
      </c>
      <c r="E11" s="21">
        <v>1</v>
      </c>
      <c r="F11" s="9">
        <f t="shared" si="0"/>
        <v>62</v>
      </c>
      <c r="G11" s="56" t="s">
        <v>108</v>
      </c>
      <c r="H11" s="53" t="s">
        <v>116</v>
      </c>
      <c r="I11" s="10"/>
      <c r="J11" s="10"/>
    </row>
    <row r="12" spans="1:11" ht="15" x14ac:dyDescent="0.25">
      <c r="A12" s="6">
        <v>11</v>
      </c>
      <c r="B12" s="7" t="s">
        <v>15</v>
      </c>
      <c r="C12" s="8">
        <v>8</v>
      </c>
      <c r="D12" s="8">
        <v>52</v>
      </c>
      <c r="E12" s="21">
        <v>1</v>
      </c>
      <c r="F12" s="9">
        <f t="shared" si="0"/>
        <v>61</v>
      </c>
      <c r="G12" s="57" t="s">
        <v>108</v>
      </c>
      <c r="H12" s="53" t="s">
        <v>116</v>
      </c>
      <c r="I12" s="10"/>
      <c r="J12" s="10"/>
    </row>
    <row r="13" spans="1:11" ht="15" x14ac:dyDescent="0.25">
      <c r="A13" s="6">
        <v>12</v>
      </c>
      <c r="B13" s="7" t="s">
        <v>16</v>
      </c>
      <c r="C13" s="8">
        <v>8</v>
      </c>
      <c r="D13" s="8">
        <v>52</v>
      </c>
      <c r="E13" s="21">
        <v>2</v>
      </c>
      <c r="F13" s="9">
        <f t="shared" si="0"/>
        <v>62</v>
      </c>
      <c r="G13" s="57" t="s">
        <v>108</v>
      </c>
      <c r="H13" s="53" t="s">
        <v>116</v>
      </c>
      <c r="I13" s="10"/>
      <c r="J13" s="11"/>
    </row>
    <row r="14" spans="1:11" ht="15" x14ac:dyDescent="0.25">
      <c r="A14" s="6">
        <v>13</v>
      </c>
      <c r="B14" s="7" t="s">
        <v>17</v>
      </c>
      <c r="C14" s="8">
        <v>8</v>
      </c>
      <c r="D14" s="8">
        <v>53</v>
      </c>
      <c r="E14" s="21">
        <v>1</v>
      </c>
      <c r="F14" s="9">
        <f t="shared" si="0"/>
        <v>62</v>
      </c>
      <c r="G14" s="57" t="s">
        <v>108</v>
      </c>
      <c r="H14" s="53" t="s">
        <v>116</v>
      </c>
      <c r="I14" s="13"/>
      <c r="J14" s="11"/>
    </row>
    <row r="15" spans="1:11" ht="15" x14ac:dyDescent="0.25">
      <c r="A15" s="6">
        <v>14</v>
      </c>
      <c r="B15" s="7" t="s">
        <v>18</v>
      </c>
      <c r="C15" s="8">
        <v>8</v>
      </c>
      <c r="D15" s="8">
        <v>52</v>
      </c>
      <c r="E15" s="21">
        <v>1</v>
      </c>
      <c r="F15" s="9">
        <f t="shared" si="0"/>
        <v>61</v>
      </c>
      <c r="G15" s="57" t="s">
        <v>108</v>
      </c>
      <c r="H15" s="53" t="s">
        <v>116</v>
      </c>
      <c r="I15" s="10"/>
      <c r="J15" s="11"/>
    </row>
    <row r="16" spans="1:11" ht="15" x14ac:dyDescent="0.25">
      <c r="A16" s="6">
        <v>15</v>
      </c>
      <c r="B16" s="7" t="s">
        <v>19</v>
      </c>
      <c r="C16" s="8">
        <v>8</v>
      </c>
      <c r="D16" s="8">
        <v>53</v>
      </c>
      <c r="E16" s="21">
        <v>1</v>
      </c>
      <c r="F16" s="9">
        <f t="shared" si="0"/>
        <v>62</v>
      </c>
      <c r="G16" s="57" t="s">
        <v>108</v>
      </c>
      <c r="H16" s="53" t="s">
        <v>116</v>
      </c>
      <c r="I16" s="10"/>
      <c r="J16" s="11"/>
    </row>
    <row r="17" spans="1:10" ht="15" x14ac:dyDescent="0.25">
      <c r="A17" s="6">
        <v>16</v>
      </c>
      <c r="B17" s="7" t="s">
        <v>20</v>
      </c>
      <c r="C17" s="8">
        <v>8</v>
      </c>
      <c r="D17" s="8">
        <v>52</v>
      </c>
      <c r="E17" s="21">
        <v>1</v>
      </c>
      <c r="F17" s="9">
        <f t="shared" si="0"/>
        <v>61</v>
      </c>
      <c r="G17" s="57" t="s">
        <v>108</v>
      </c>
      <c r="H17" s="53" t="s">
        <v>116</v>
      </c>
      <c r="I17" s="13"/>
      <c r="J17" s="11"/>
    </row>
    <row r="18" spans="1:10" ht="15" x14ac:dyDescent="0.25">
      <c r="A18" s="6">
        <v>17</v>
      </c>
      <c r="B18" s="7" t="s">
        <v>21</v>
      </c>
      <c r="C18" s="8">
        <v>8</v>
      </c>
      <c r="D18" s="8">
        <v>50</v>
      </c>
      <c r="E18" s="21">
        <v>2</v>
      </c>
      <c r="F18" s="9">
        <f t="shared" si="0"/>
        <v>60</v>
      </c>
      <c r="G18" s="58" t="s">
        <v>108</v>
      </c>
      <c r="H18" s="53" t="s">
        <v>116</v>
      </c>
      <c r="I18" s="10"/>
      <c r="J18" s="11"/>
    </row>
    <row r="19" spans="1:10" ht="15" x14ac:dyDescent="0.25">
      <c r="A19" s="6">
        <v>18</v>
      </c>
      <c r="B19" s="7" t="s">
        <v>22</v>
      </c>
      <c r="C19" s="8">
        <v>8</v>
      </c>
      <c r="D19" s="8">
        <v>44</v>
      </c>
      <c r="E19" s="21">
        <v>5</v>
      </c>
      <c r="F19" s="9">
        <f t="shared" si="0"/>
        <v>57</v>
      </c>
      <c r="G19" s="58" t="s">
        <v>108</v>
      </c>
      <c r="H19" s="53" t="s">
        <v>116</v>
      </c>
      <c r="I19" s="10"/>
      <c r="J19" s="11"/>
    </row>
    <row r="20" spans="1:10" ht="15" x14ac:dyDescent="0.25">
      <c r="A20" s="6">
        <v>19</v>
      </c>
      <c r="B20" s="7" t="s">
        <v>23</v>
      </c>
      <c r="C20" s="8">
        <v>8</v>
      </c>
      <c r="D20" s="8">
        <v>49</v>
      </c>
      <c r="E20" s="21">
        <v>7</v>
      </c>
      <c r="F20" s="9">
        <f t="shared" si="0"/>
        <v>64</v>
      </c>
      <c r="G20" s="58" t="s">
        <v>108</v>
      </c>
      <c r="H20" s="53" t="s">
        <v>116</v>
      </c>
      <c r="I20" s="10"/>
      <c r="J20" s="11"/>
    </row>
    <row r="21" spans="1:10" ht="15" x14ac:dyDescent="0.25">
      <c r="A21" s="6">
        <v>20</v>
      </c>
      <c r="B21" s="7" t="s">
        <v>24</v>
      </c>
      <c r="C21" s="8">
        <v>8</v>
      </c>
      <c r="D21" s="8">
        <v>55</v>
      </c>
      <c r="E21" s="21">
        <v>1</v>
      </c>
      <c r="F21" s="9">
        <f t="shared" si="0"/>
        <v>64</v>
      </c>
      <c r="G21" s="58" t="s">
        <v>108</v>
      </c>
      <c r="H21" s="53" t="s">
        <v>116</v>
      </c>
      <c r="I21" s="10"/>
      <c r="J21" s="11"/>
    </row>
    <row r="22" spans="1:10" ht="15" x14ac:dyDescent="0.25">
      <c r="A22" s="6">
        <v>21</v>
      </c>
      <c r="B22" s="7" t="s">
        <v>25</v>
      </c>
      <c r="C22" s="8">
        <v>8</v>
      </c>
      <c r="D22" s="8">
        <v>46</v>
      </c>
      <c r="E22" s="21">
        <v>1</v>
      </c>
      <c r="F22" s="9">
        <f t="shared" si="0"/>
        <v>55</v>
      </c>
      <c r="G22" s="58" t="s">
        <v>108</v>
      </c>
      <c r="H22" s="53" t="s">
        <v>116</v>
      </c>
      <c r="I22" s="10"/>
      <c r="J22" s="11"/>
    </row>
    <row r="23" spans="1:10" ht="15" x14ac:dyDescent="0.25">
      <c r="A23" s="6">
        <v>22</v>
      </c>
      <c r="B23" s="7" t="s">
        <v>26</v>
      </c>
      <c r="C23" s="8">
        <v>8</v>
      </c>
      <c r="D23" s="8">
        <v>46</v>
      </c>
      <c r="E23" s="21">
        <v>1</v>
      </c>
      <c r="F23" s="9">
        <f t="shared" si="0"/>
        <v>55</v>
      </c>
      <c r="G23" s="58" t="s">
        <v>108</v>
      </c>
      <c r="H23" s="53" t="s">
        <v>116</v>
      </c>
      <c r="I23" s="10"/>
      <c r="J23" s="11"/>
    </row>
    <row r="24" spans="1:10" ht="15" x14ac:dyDescent="0.25">
      <c r="A24" s="6">
        <v>23</v>
      </c>
      <c r="B24" s="7" t="s">
        <v>27</v>
      </c>
      <c r="C24" s="8">
        <v>8</v>
      </c>
      <c r="D24" s="8">
        <v>46</v>
      </c>
      <c r="E24" s="21">
        <v>1</v>
      </c>
      <c r="F24" s="9">
        <f t="shared" si="0"/>
        <v>55</v>
      </c>
      <c r="G24" s="58" t="s">
        <v>108</v>
      </c>
      <c r="H24" s="53" t="s">
        <v>116</v>
      </c>
      <c r="I24" s="10"/>
      <c r="J24" s="11"/>
    </row>
    <row r="25" spans="1:10" ht="15" x14ac:dyDescent="0.25">
      <c r="A25" s="6">
        <v>24</v>
      </c>
      <c r="B25" s="7" t="s">
        <v>28</v>
      </c>
      <c r="C25" s="8">
        <v>8</v>
      </c>
      <c r="D25" s="8">
        <v>47</v>
      </c>
      <c r="E25" s="21">
        <v>1</v>
      </c>
      <c r="F25" s="9">
        <f t="shared" si="0"/>
        <v>56</v>
      </c>
      <c r="G25" s="58" t="s">
        <v>108</v>
      </c>
      <c r="H25" s="53" t="s">
        <v>116</v>
      </c>
      <c r="I25" s="10"/>
      <c r="J25" s="11"/>
    </row>
    <row r="26" spans="1:10" ht="15" x14ac:dyDescent="0.25">
      <c r="A26" s="6">
        <v>25</v>
      </c>
      <c r="B26" s="7" t="s">
        <v>29</v>
      </c>
      <c r="C26" s="8">
        <v>8</v>
      </c>
      <c r="D26" s="8">
        <v>48</v>
      </c>
      <c r="E26" s="21">
        <v>1</v>
      </c>
      <c r="F26" s="9">
        <f t="shared" si="0"/>
        <v>57</v>
      </c>
      <c r="G26" s="58" t="s">
        <v>108</v>
      </c>
      <c r="H26" s="53" t="s">
        <v>116</v>
      </c>
      <c r="I26" s="10"/>
      <c r="J26" s="11"/>
    </row>
    <row r="27" spans="1:10" x14ac:dyDescent="0.3">
      <c r="A27" s="6">
        <v>26</v>
      </c>
      <c r="B27" s="7" t="s">
        <v>30</v>
      </c>
      <c r="C27" s="8">
        <v>8</v>
      </c>
      <c r="D27" s="8">
        <v>47</v>
      </c>
      <c r="E27" s="21">
        <v>1</v>
      </c>
      <c r="F27" s="9">
        <f t="shared" si="0"/>
        <v>56</v>
      </c>
      <c r="G27" s="58" t="s">
        <v>108</v>
      </c>
      <c r="H27" s="53" t="s">
        <v>116</v>
      </c>
      <c r="I27" s="10"/>
      <c r="J27" s="11"/>
    </row>
    <row r="28" spans="1:10" x14ac:dyDescent="0.3">
      <c r="A28" s="6">
        <v>27</v>
      </c>
      <c r="B28" s="7" t="s">
        <v>31</v>
      </c>
      <c r="C28" s="8">
        <v>8</v>
      </c>
      <c r="D28" s="8">
        <v>50</v>
      </c>
      <c r="E28" s="21">
        <v>1</v>
      </c>
      <c r="F28" s="9">
        <f t="shared" si="0"/>
        <v>59</v>
      </c>
      <c r="G28" s="57" t="s">
        <v>108</v>
      </c>
      <c r="H28" s="53" t="s">
        <v>116</v>
      </c>
    </row>
    <row r="29" spans="1:10" x14ac:dyDescent="0.3">
      <c r="A29" s="6">
        <v>28</v>
      </c>
      <c r="B29" s="7" t="s">
        <v>32</v>
      </c>
      <c r="C29" s="8">
        <v>8</v>
      </c>
      <c r="D29" s="8">
        <v>52</v>
      </c>
      <c r="E29" s="21">
        <v>1</v>
      </c>
      <c r="F29" s="9">
        <f t="shared" si="0"/>
        <v>61</v>
      </c>
      <c r="G29" s="57" t="s">
        <v>108</v>
      </c>
      <c r="H29" s="53" t="s">
        <v>116</v>
      </c>
    </row>
    <row r="30" spans="1:10" x14ac:dyDescent="0.3">
      <c r="A30" s="6">
        <v>29</v>
      </c>
      <c r="B30" s="7" t="s">
        <v>33</v>
      </c>
      <c r="C30" s="8">
        <v>8</v>
      </c>
      <c r="D30" s="8">
        <v>49</v>
      </c>
      <c r="E30" s="21">
        <v>6</v>
      </c>
      <c r="F30" s="9">
        <f t="shared" si="0"/>
        <v>63</v>
      </c>
      <c r="G30" s="57" t="s">
        <v>108</v>
      </c>
      <c r="H30" s="53" t="s">
        <v>116</v>
      </c>
    </row>
    <row r="31" spans="1:10" x14ac:dyDescent="0.3">
      <c r="A31" s="6">
        <v>30</v>
      </c>
      <c r="B31" s="7" t="s">
        <v>34</v>
      </c>
      <c r="C31" s="8">
        <v>8</v>
      </c>
      <c r="D31" s="8">
        <v>52</v>
      </c>
      <c r="E31" s="21">
        <v>1</v>
      </c>
      <c r="F31" s="9">
        <f t="shared" si="0"/>
        <v>61</v>
      </c>
      <c r="G31" s="57" t="s">
        <v>108</v>
      </c>
      <c r="H31" s="53" t="s">
        <v>116</v>
      </c>
    </row>
    <row r="32" spans="1:10" x14ac:dyDescent="0.3">
      <c r="A32" s="6">
        <v>31</v>
      </c>
      <c r="B32" s="7" t="s">
        <v>35</v>
      </c>
      <c r="C32" s="8">
        <v>8</v>
      </c>
      <c r="D32" s="8">
        <v>54</v>
      </c>
      <c r="E32" s="21">
        <v>1</v>
      </c>
      <c r="F32" s="9">
        <f t="shared" si="0"/>
        <v>63</v>
      </c>
      <c r="G32" s="57" t="s">
        <v>108</v>
      </c>
      <c r="H32" s="53" t="s">
        <v>116</v>
      </c>
    </row>
    <row r="33" spans="1:8" x14ac:dyDescent="0.3">
      <c r="A33" s="6">
        <v>32</v>
      </c>
      <c r="B33" s="7" t="s">
        <v>36</v>
      </c>
      <c r="C33" s="8">
        <v>8</v>
      </c>
      <c r="D33" s="8">
        <v>51</v>
      </c>
      <c r="E33" s="21">
        <v>1</v>
      </c>
      <c r="F33" s="9">
        <f t="shared" si="0"/>
        <v>60</v>
      </c>
      <c r="G33" s="57" t="s">
        <v>108</v>
      </c>
      <c r="H33" s="53" t="s">
        <v>116</v>
      </c>
    </row>
    <row r="34" spans="1:8" x14ac:dyDescent="0.3">
      <c r="A34" s="6">
        <v>33</v>
      </c>
      <c r="B34" s="7" t="s">
        <v>37</v>
      </c>
      <c r="C34" s="8">
        <v>8</v>
      </c>
      <c r="D34" s="8">
        <v>52</v>
      </c>
      <c r="E34" s="21">
        <v>1</v>
      </c>
      <c r="F34" s="9">
        <f t="shared" si="0"/>
        <v>61</v>
      </c>
      <c r="G34" s="57" t="s">
        <v>108</v>
      </c>
      <c r="H34" s="53" t="s">
        <v>116</v>
      </c>
    </row>
    <row r="35" spans="1:8" x14ac:dyDescent="0.3">
      <c r="A35" s="6">
        <v>34</v>
      </c>
      <c r="B35" s="7" t="s">
        <v>38</v>
      </c>
      <c r="C35" s="8">
        <v>8</v>
      </c>
      <c r="D35" s="8">
        <v>53</v>
      </c>
      <c r="E35" s="21">
        <v>0</v>
      </c>
      <c r="F35" s="9">
        <f t="shared" si="0"/>
        <v>61</v>
      </c>
      <c r="G35" s="57" t="s">
        <v>108</v>
      </c>
      <c r="H35" s="53" t="s">
        <v>116</v>
      </c>
    </row>
    <row r="36" spans="1:8" x14ac:dyDescent="0.3">
      <c r="A36" s="6">
        <v>35</v>
      </c>
      <c r="B36" s="7" t="s">
        <v>39</v>
      </c>
      <c r="C36" s="8">
        <v>8</v>
      </c>
      <c r="D36" s="8">
        <v>52</v>
      </c>
      <c r="E36" s="21">
        <v>1</v>
      </c>
      <c r="F36" s="9">
        <f t="shared" si="0"/>
        <v>61</v>
      </c>
      <c r="G36" s="57" t="s">
        <v>108</v>
      </c>
      <c r="H36" s="53" t="s">
        <v>116</v>
      </c>
    </row>
    <row r="37" spans="1:8" x14ac:dyDescent="0.3">
      <c r="A37" s="39">
        <v>36</v>
      </c>
      <c r="B37" s="40" t="s">
        <v>40</v>
      </c>
      <c r="C37" s="41">
        <v>8</v>
      </c>
      <c r="D37" s="41">
        <v>52</v>
      </c>
      <c r="E37" s="44">
        <v>4</v>
      </c>
      <c r="F37" s="50">
        <f t="shared" si="0"/>
        <v>64</v>
      </c>
      <c r="G37" s="57" t="s">
        <v>108</v>
      </c>
      <c r="H37" s="55" t="s">
        <v>116</v>
      </c>
    </row>
    <row r="38" spans="1:8" s="24" customFormat="1" x14ac:dyDescent="0.3">
      <c r="A38" s="47"/>
      <c r="B38" s="48"/>
      <c r="C38" s="49"/>
      <c r="D38" s="49"/>
      <c r="E38" s="49"/>
      <c r="F38" s="35"/>
      <c r="G38" s="34"/>
      <c r="H38" s="35"/>
    </row>
    <row r="39" spans="1:8" s="24" customFormat="1" x14ac:dyDescent="0.3">
      <c r="A39" s="47"/>
      <c r="B39" s="48"/>
      <c r="C39" s="49"/>
      <c r="D39" s="49"/>
      <c r="E39" s="49"/>
      <c r="F39" s="35"/>
      <c r="G39" s="34"/>
      <c r="H39" s="35"/>
    </row>
    <row r="40" spans="1:8" s="24" customFormat="1" x14ac:dyDescent="0.3">
      <c r="A40" s="47"/>
      <c r="B40" s="48"/>
      <c r="C40" s="49"/>
      <c r="D40" s="49"/>
      <c r="E40" s="49"/>
      <c r="F40" s="35"/>
      <c r="G40" s="34"/>
      <c r="H40" s="35"/>
    </row>
    <row r="41" spans="1:8" s="24" customFormat="1" x14ac:dyDescent="0.3">
      <c r="A41" s="47"/>
      <c r="B41" s="48"/>
      <c r="C41" s="49"/>
      <c r="D41" s="49"/>
      <c r="E41" s="49"/>
      <c r="F41" s="35"/>
      <c r="G41" s="34"/>
      <c r="H41" s="35"/>
    </row>
    <row r="42" spans="1:8" s="24" customFormat="1" x14ac:dyDescent="0.3">
      <c r="A42" s="47"/>
      <c r="B42" s="48"/>
      <c r="C42" s="49"/>
      <c r="D42" s="49"/>
      <c r="E42" s="49"/>
      <c r="F42" s="35"/>
      <c r="G42" s="34"/>
      <c r="H42" s="35"/>
    </row>
    <row r="43" spans="1:8" s="24" customFormat="1" x14ac:dyDescent="0.3">
      <c r="A43" s="47"/>
      <c r="B43" s="48"/>
      <c r="C43" s="49"/>
      <c r="D43" s="49"/>
      <c r="E43" s="49"/>
      <c r="F43" s="35"/>
      <c r="G43" s="34"/>
      <c r="H43" s="35"/>
    </row>
    <row r="44" spans="1:8" s="24" customFormat="1" x14ac:dyDescent="0.3">
      <c r="A44" s="47"/>
      <c r="B44" s="48"/>
      <c r="C44" s="49"/>
      <c r="D44" s="49"/>
      <c r="E44" s="49"/>
      <c r="F44" s="35"/>
      <c r="G44" s="34"/>
      <c r="H44" s="35"/>
    </row>
    <row r="45" spans="1:8" x14ac:dyDescent="0.3">
      <c r="A45" s="14"/>
      <c r="B45" s="15"/>
      <c r="C45" s="16"/>
      <c r="D45" s="16"/>
      <c r="E45" s="16"/>
      <c r="F45" s="17"/>
    </row>
    <row r="46" spans="1:8" x14ac:dyDescent="0.3">
      <c r="A46" s="14"/>
      <c r="B46" s="15"/>
      <c r="C46" s="16"/>
      <c r="D46" s="16"/>
      <c r="E46" s="16"/>
      <c r="F46" s="17"/>
    </row>
    <row r="47" spans="1:8" x14ac:dyDescent="0.3">
      <c r="A47" s="14"/>
      <c r="B47" s="15"/>
      <c r="C47" s="16"/>
      <c r="D47" s="16"/>
      <c r="E47" s="16"/>
      <c r="F47" s="17"/>
    </row>
    <row r="48" spans="1:8" x14ac:dyDescent="0.3">
      <c r="A48" s="14"/>
      <c r="B48" s="15"/>
      <c r="C48" s="16"/>
      <c r="D48" s="16"/>
      <c r="E48" s="16"/>
      <c r="F48" s="17"/>
    </row>
    <row r="49" spans="1:6" x14ac:dyDescent="0.3">
      <c r="A49" s="14"/>
      <c r="B49" s="15"/>
      <c r="C49" s="16"/>
      <c r="D49" s="16"/>
      <c r="E49" s="16"/>
      <c r="F49" s="17"/>
    </row>
    <row r="50" spans="1:6" x14ac:dyDescent="0.3">
      <c r="A50" s="14"/>
      <c r="B50" s="15"/>
      <c r="C50" s="16"/>
      <c r="D50" s="16"/>
      <c r="E50" s="16"/>
      <c r="F50" s="17"/>
    </row>
    <row r="51" spans="1:6" x14ac:dyDescent="0.3">
      <c r="A51" s="14"/>
      <c r="B51" s="15"/>
      <c r="C51" s="16"/>
      <c r="D51" s="16"/>
      <c r="E51" s="16"/>
      <c r="F51" s="17"/>
    </row>
    <row r="52" spans="1:6" x14ac:dyDescent="0.3">
      <c r="A52" s="14"/>
      <c r="B52" s="15"/>
      <c r="C52" s="16"/>
      <c r="D52" s="16"/>
      <c r="E52" s="16"/>
      <c r="F52" s="17"/>
    </row>
    <row r="53" spans="1:6" x14ac:dyDescent="0.3">
      <c r="A53" s="14"/>
      <c r="B53" s="15"/>
      <c r="C53" s="16"/>
      <c r="D53" s="16"/>
      <c r="E53" s="16"/>
      <c r="F53" s="17"/>
    </row>
    <row r="54" spans="1:6" x14ac:dyDescent="0.3">
      <c r="A54" s="14"/>
      <c r="B54" s="15"/>
      <c r="C54" s="16"/>
      <c r="D54" s="16"/>
      <c r="E54" s="16"/>
      <c r="F54" s="17"/>
    </row>
    <row r="55" spans="1:6" x14ac:dyDescent="0.3">
      <c r="A55" s="14"/>
      <c r="B55" s="15"/>
      <c r="C55" s="16"/>
      <c r="D55" s="16"/>
      <c r="E55" s="16"/>
      <c r="F55" s="17"/>
    </row>
    <row r="56" spans="1:6" x14ac:dyDescent="0.3">
      <c r="A56" s="14"/>
      <c r="B56" s="15"/>
      <c r="C56" s="16"/>
      <c r="D56" s="16"/>
      <c r="E56" s="16"/>
      <c r="F56" s="17"/>
    </row>
    <row r="57" spans="1:6" x14ac:dyDescent="0.3">
      <c r="A57" s="14"/>
      <c r="B57" s="15"/>
      <c r="C57" s="16"/>
      <c r="D57" s="16"/>
      <c r="E57" s="16"/>
      <c r="F57" s="17"/>
    </row>
    <row r="58" spans="1:6" x14ac:dyDescent="0.3">
      <c r="A58" s="14"/>
      <c r="B58" s="15"/>
      <c r="C58" s="16"/>
      <c r="D58" s="16"/>
      <c r="E58" s="16"/>
      <c r="F58" s="17"/>
    </row>
    <row r="59" spans="1:6" x14ac:dyDescent="0.3">
      <c r="A59" s="14"/>
      <c r="B59" s="15"/>
      <c r="C59" s="16"/>
      <c r="D59" s="16"/>
      <c r="E59" s="16"/>
      <c r="F59" s="17"/>
    </row>
    <row r="60" spans="1:6" x14ac:dyDescent="0.3">
      <c r="A60" s="14"/>
      <c r="B60" s="15"/>
      <c r="C60" s="16"/>
      <c r="D60" s="16"/>
      <c r="E60" s="16"/>
      <c r="F60" s="17"/>
    </row>
    <row r="61" spans="1:6" x14ac:dyDescent="0.3">
      <c r="A61" s="14"/>
      <c r="B61" s="15"/>
      <c r="C61" s="16"/>
      <c r="D61" s="16"/>
      <c r="E61" s="16"/>
      <c r="F61" s="17"/>
    </row>
    <row r="62" spans="1:6" x14ac:dyDescent="0.3">
      <c r="A62" s="14"/>
      <c r="B62" s="15"/>
      <c r="C62" s="16"/>
      <c r="D62" s="16"/>
      <c r="E62" s="16"/>
      <c r="F62" s="17"/>
    </row>
    <row r="63" spans="1:6" x14ac:dyDescent="0.3">
      <c r="A63" s="14"/>
      <c r="B63" s="15"/>
      <c r="C63" s="16"/>
      <c r="D63" s="16"/>
      <c r="E63" s="16"/>
      <c r="F63" s="17"/>
    </row>
    <row r="64" spans="1:6" x14ac:dyDescent="0.3">
      <c r="A64" s="14"/>
      <c r="B64" s="15"/>
      <c r="C64" s="16"/>
      <c r="D64" s="16"/>
      <c r="E64" s="16"/>
      <c r="F64" s="17"/>
    </row>
    <row r="65" spans="1:6" x14ac:dyDescent="0.3">
      <c r="A65" s="14"/>
      <c r="B65" s="15"/>
      <c r="C65" s="16"/>
      <c r="D65" s="16"/>
      <c r="E65" s="16"/>
      <c r="F65" s="17"/>
    </row>
    <row r="66" spans="1:6" x14ac:dyDescent="0.3">
      <c r="A66" s="14"/>
      <c r="B66" s="15"/>
      <c r="C66" s="16"/>
      <c r="D66" s="16"/>
      <c r="E66" s="16"/>
      <c r="F66" s="17"/>
    </row>
    <row r="67" spans="1:6" x14ac:dyDescent="0.3">
      <c r="A67" s="14"/>
      <c r="B67" s="15"/>
      <c r="C67" s="16"/>
      <c r="D67" s="16"/>
      <c r="E67" s="16"/>
      <c r="F67" s="17"/>
    </row>
    <row r="68" spans="1:6" x14ac:dyDescent="0.3">
      <c r="A68" s="14"/>
      <c r="B68" s="15"/>
      <c r="C68" s="16"/>
      <c r="D68" s="16"/>
      <c r="E68" s="16"/>
      <c r="F68" s="17"/>
    </row>
    <row r="69" spans="1:6" x14ac:dyDescent="0.3">
      <c r="A69" s="14"/>
      <c r="B69" s="15"/>
      <c r="C69" s="16"/>
      <c r="D69" s="16"/>
      <c r="E69" s="16"/>
      <c r="F69" s="17"/>
    </row>
    <row r="70" spans="1:6" x14ac:dyDescent="0.3">
      <c r="A70" s="14"/>
      <c r="B70" s="15"/>
      <c r="C70" s="16"/>
      <c r="D70" s="16"/>
      <c r="E70" s="16"/>
      <c r="F70" s="17"/>
    </row>
    <row r="71" spans="1:6" x14ac:dyDescent="0.3">
      <c r="A71" s="14"/>
      <c r="B71" s="15"/>
      <c r="C71" s="16"/>
      <c r="D71" s="16"/>
      <c r="E71" s="16"/>
      <c r="F71" s="17"/>
    </row>
    <row r="72" spans="1:6" x14ac:dyDescent="0.3">
      <c r="A72" s="14"/>
      <c r="B72" s="15"/>
      <c r="C72" s="16"/>
      <c r="D72" s="16"/>
      <c r="E72" s="16"/>
      <c r="F72" s="17"/>
    </row>
    <row r="73" spans="1:6" x14ac:dyDescent="0.3">
      <c r="A73" s="14"/>
      <c r="B73" s="15"/>
      <c r="C73" s="16"/>
      <c r="D73" s="16"/>
      <c r="E73" s="16"/>
      <c r="F73" s="17"/>
    </row>
    <row r="74" spans="1:6" x14ac:dyDescent="0.3">
      <c r="A74" s="14"/>
      <c r="B74" s="15"/>
      <c r="C74" s="16"/>
      <c r="D74" s="16"/>
      <c r="E74" s="16"/>
      <c r="F74" s="17"/>
    </row>
    <row r="75" spans="1:6" x14ac:dyDescent="0.3">
      <c r="A75" s="14"/>
      <c r="B75" s="15"/>
      <c r="C75" s="16"/>
      <c r="D75" s="16"/>
      <c r="E75" s="16"/>
      <c r="F75" s="17"/>
    </row>
    <row r="76" spans="1:6" x14ac:dyDescent="0.3">
      <c r="A76" s="14"/>
      <c r="B76" s="15"/>
      <c r="C76" s="16"/>
      <c r="D76" s="16"/>
      <c r="E76" s="16"/>
      <c r="F76" s="17"/>
    </row>
    <row r="77" spans="1:6" x14ac:dyDescent="0.3">
      <c r="A77" s="14"/>
      <c r="B77" s="15"/>
      <c r="C77" s="16"/>
      <c r="D77" s="16"/>
      <c r="E77" s="16"/>
      <c r="F77" s="17"/>
    </row>
    <row r="78" spans="1:6" x14ac:dyDescent="0.3">
      <c r="A78" s="14"/>
      <c r="B78" s="15"/>
      <c r="C78" s="16"/>
      <c r="D78" s="16"/>
      <c r="E78" s="16"/>
      <c r="F78" s="17"/>
    </row>
    <row r="79" spans="1:6" x14ac:dyDescent="0.3">
      <c r="A79" s="14"/>
      <c r="B79" s="15"/>
      <c r="C79" s="16"/>
      <c r="D79" s="16"/>
      <c r="E79" s="16"/>
      <c r="F79" s="17"/>
    </row>
    <row r="80" spans="1:6" x14ac:dyDescent="0.3">
      <c r="A80" s="14"/>
      <c r="B80" s="15"/>
      <c r="C80" s="16"/>
      <c r="D80" s="16"/>
      <c r="E80" s="16"/>
      <c r="F80" s="17"/>
    </row>
    <row r="81" spans="1:6" x14ac:dyDescent="0.3">
      <c r="A81" s="14"/>
      <c r="B81" s="15"/>
      <c r="C81" s="16"/>
      <c r="D81" s="16"/>
      <c r="E81" s="16"/>
      <c r="F81" s="17"/>
    </row>
    <row r="82" spans="1:6" x14ac:dyDescent="0.3">
      <c r="A82" s="14"/>
      <c r="B82" s="15"/>
      <c r="C82" s="16"/>
      <c r="D82" s="16"/>
      <c r="E82" s="16"/>
      <c r="F82" s="17"/>
    </row>
    <row r="83" spans="1:6" x14ac:dyDescent="0.3">
      <c r="A83" s="14"/>
      <c r="B83" s="15"/>
      <c r="C83" s="16"/>
      <c r="D83" s="16"/>
      <c r="E83" s="16"/>
      <c r="F83" s="17"/>
    </row>
    <row r="84" spans="1:6" x14ac:dyDescent="0.3">
      <c r="A84" s="14"/>
      <c r="B84" s="15"/>
      <c r="C84" s="16"/>
      <c r="D84" s="16"/>
      <c r="E84" s="16"/>
      <c r="F84" s="17"/>
    </row>
    <row r="85" spans="1:6" x14ac:dyDescent="0.3">
      <c r="A85" s="14"/>
      <c r="B85" s="15"/>
      <c r="C85" s="16"/>
      <c r="D85" s="16"/>
      <c r="E85" s="16"/>
      <c r="F85" s="17"/>
    </row>
    <row r="86" spans="1:6" x14ac:dyDescent="0.3">
      <c r="A86" s="14"/>
      <c r="B86" s="15"/>
      <c r="C86" s="16"/>
      <c r="D86" s="16"/>
      <c r="E86" s="16"/>
      <c r="F86" s="17"/>
    </row>
    <row r="87" spans="1:6" x14ac:dyDescent="0.3">
      <c r="A87" s="14"/>
      <c r="B87" s="15"/>
      <c r="C87" s="16"/>
      <c r="D87" s="16"/>
      <c r="E87" s="16"/>
      <c r="F87" s="17"/>
    </row>
    <row r="88" spans="1:6" x14ac:dyDescent="0.3">
      <c r="A88" s="14"/>
      <c r="B88" s="15"/>
      <c r="C88" s="16"/>
      <c r="D88" s="16"/>
      <c r="E88" s="16"/>
      <c r="F88" s="17"/>
    </row>
    <row r="89" spans="1:6" x14ac:dyDescent="0.3">
      <c r="A89" s="14"/>
      <c r="B89" s="15"/>
      <c r="C89" s="16"/>
      <c r="D89" s="16"/>
      <c r="E89" s="16"/>
      <c r="F89" s="17"/>
    </row>
    <row r="90" spans="1:6" x14ac:dyDescent="0.3">
      <c r="A90" s="14"/>
      <c r="B90" s="15"/>
      <c r="C90" s="16"/>
      <c r="D90" s="16"/>
      <c r="E90" s="16"/>
      <c r="F90" s="17"/>
    </row>
    <row r="91" spans="1:6" x14ac:dyDescent="0.3">
      <c r="A91" s="14"/>
      <c r="B91" s="15"/>
      <c r="C91" s="16"/>
      <c r="D91" s="16"/>
      <c r="E91" s="16"/>
      <c r="F91" s="17"/>
    </row>
    <row r="92" spans="1:6" x14ac:dyDescent="0.3">
      <c r="A92" s="14"/>
      <c r="B92" s="15"/>
      <c r="C92" s="16"/>
      <c r="D92" s="16"/>
      <c r="E92" s="16"/>
      <c r="F92" s="17"/>
    </row>
    <row r="93" spans="1:6" x14ac:dyDescent="0.3">
      <c r="A93" s="14"/>
      <c r="B93" s="15"/>
      <c r="C93" s="16"/>
      <c r="D93" s="16"/>
      <c r="E93" s="16"/>
      <c r="F93" s="17"/>
    </row>
    <row r="94" spans="1:6" x14ac:dyDescent="0.3">
      <c r="A94" s="14"/>
      <c r="B94" s="15"/>
      <c r="C94" s="16"/>
      <c r="D94" s="16"/>
      <c r="E94" s="16"/>
      <c r="F94" s="17"/>
    </row>
    <row r="95" spans="1:6" x14ac:dyDescent="0.3">
      <c r="A95" s="14"/>
      <c r="B95" s="15"/>
      <c r="C95" s="16"/>
      <c r="D95" s="16"/>
      <c r="E95" s="16"/>
      <c r="F95" s="17"/>
    </row>
    <row r="96" spans="1:6" x14ac:dyDescent="0.3">
      <c r="A96" s="14"/>
      <c r="B96" s="15"/>
      <c r="C96" s="16"/>
      <c r="D96" s="16"/>
      <c r="E96" s="16"/>
      <c r="F96" s="17"/>
    </row>
    <row r="97" spans="1:6" x14ac:dyDescent="0.3">
      <c r="A97" s="14"/>
      <c r="B97" s="15"/>
      <c r="C97" s="16"/>
      <c r="D97" s="16"/>
      <c r="E97" s="16"/>
      <c r="F97" s="17"/>
    </row>
    <row r="98" spans="1:6" x14ac:dyDescent="0.3">
      <c r="A98" s="14"/>
      <c r="B98" s="15"/>
      <c r="C98" s="16"/>
      <c r="D98" s="16"/>
      <c r="E98" s="16"/>
      <c r="F98" s="17"/>
    </row>
    <row r="99" spans="1:6" x14ac:dyDescent="0.3">
      <c r="A99" s="14"/>
      <c r="B99" s="15"/>
      <c r="C99" s="16"/>
      <c r="D99" s="16"/>
      <c r="E99" s="16"/>
      <c r="F99" s="17"/>
    </row>
    <row r="100" spans="1:6" x14ac:dyDescent="0.3">
      <c r="A100" s="14"/>
      <c r="B100" s="15"/>
      <c r="C100" s="16"/>
      <c r="D100" s="16"/>
      <c r="E100" s="16"/>
      <c r="F100" s="17"/>
    </row>
    <row r="101" spans="1:6" x14ac:dyDescent="0.3">
      <c r="A101" s="14"/>
      <c r="B101" s="15"/>
      <c r="C101" s="16"/>
      <c r="D101" s="16"/>
      <c r="E101" s="16"/>
      <c r="F101" s="17"/>
    </row>
    <row r="102" spans="1:6" x14ac:dyDescent="0.3">
      <c r="A102" s="14"/>
      <c r="B102" s="15"/>
      <c r="C102" s="16"/>
      <c r="D102" s="16"/>
      <c r="E102" s="16"/>
      <c r="F102" s="17"/>
    </row>
    <row r="103" spans="1:6" x14ac:dyDescent="0.3">
      <c r="A103" s="14"/>
      <c r="B103" s="15"/>
      <c r="C103" s="16"/>
      <c r="D103" s="16"/>
      <c r="E103" s="16"/>
      <c r="F103" s="17"/>
    </row>
    <row r="104" spans="1:6" x14ac:dyDescent="0.3">
      <c r="A104" s="14"/>
      <c r="B104" s="15"/>
      <c r="C104" s="16"/>
      <c r="D104" s="16"/>
      <c r="E104" s="16"/>
      <c r="F104" s="17"/>
    </row>
    <row r="105" spans="1:6" x14ac:dyDescent="0.3">
      <c r="A105" s="14"/>
      <c r="B105" s="15"/>
      <c r="C105" s="16"/>
      <c r="D105" s="16"/>
      <c r="E105" s="16"/>
      <c r="F105" s="17"/>
    </row>
    <row r="106" spans="1:6" x14ac:dyDescent="0.3">
      <c r="A106" s="14"/>
      <c r="B106" s="15"/>
      <c r="C106" s="16"/>
      <c r="D106" s="16"/>
      <c r="E106" s="16"/>
      <c r="F106" s="17"/>
    </row>
    <row r="107" spans="1:6" x14ac:dyDescent="0.3">
      <c r="A107" s="14"/>
      <c r="B107" s="15"/>
      <c r="C107" s="16"/>
      <c r="D107" s="16"/>
      <c r="E107" s="16"/>
      <c r="F107" s="17"/>
    </row>
    <row r="108" spans="1:6" x14ac:dyDescent="0.3">
      <c r="A108" s="14"/>
      <c r="B108" s="15"/>
      <c r="C108" s="16"/>
      <c r="D108" s="16"/>
      <c r="E108" s="16"/>
      <c r="F108" s="17"/>
    </row>
    <row r="109" spans="1:6" x14ac:dyDescent="0.3">
      <c r="A109" s="14"/>
      <c r="B109" s="15"/>
      <c r="C109" s="16"/>
      <c r="D109" s="16"/>
      <c r="E109" s="16"/>
      <c r="F109" s="17"/>
    </row>
    <row r="110" spans="1:6" x14ac:dyDescent="0.3">
      <c r="A110" s="14"/>
      <c r="B110" s="15"/>
      <c r="C110" s="16"/>
      <c r="D110" s="16"/>
      <c r="E110" s="16"/>
      <c r="F110" s="17"/>
    </row>
    <row r="111" spans="1:6" x14ac:dyDescent="0.3">
      <c r="A111" s="14"/>
      <c r="B111" s="15"/>
      <c r="C111" s="16"/>
      <c r="D111" s="16"/>
      <c r="E111" s="16"/>
      <c r="F111" s="17"/>
    </row>
    <row r="112" spans="1:6" x14ac:dyDescent="0.3">
      <c r="A112" s="14"/>
      <c r="B112" s="15"/>
      <c r="C112" s="16"/>
      <c r="D112" s="16"/>
      <c r="E112" s="16"/>
      <c r="F112" s="17"/>
    </row>
    <row r="113" spans="1:6" x14ac:dyDescent="0.3">
      <c r="A113" s="14"/>
      <c r="B113" s="15"/>
      <c r="C113" s="16"/>
      <c r="D113" s="16"/>
      <c r="E113" s="16"/>
      <c r="F113" s="17"/>
    </row>
    <row r="114" spans="1:6" x14ac:dyDescent="0.3">
      <c r="A114" s="14"/>
      <c r="B114" s="15"/>
      <c r="C114" s="16"/>
      <c r="D114" s="16"/>
      <c r="E114" s="16"/>
      <c r="F114" s="17"/>
    </row>
    <row r="115" spans="1:6" x14ac:dyDescent="0.3">
      <c r="A115" s="14"/>
      <c r="B115" s="15"/>
      <c r="C115" s="16"/>
      <c r="D115" s="16"/>
      <c r="E115" s="16"/>
      <c r="F115" s="17"/>
    </row>
    <row r="116" spans="1:6" x14ac:dyDescent="0.3">
      <c r="A116" s="14"/>
      <c r="B116" s="15"/>
      <c r="C116" s="16"/>
      <c r="D116" s="16"/>
      <c r="E116" s="16"/>
      <c r="F116" s="17"/>
    </row>
    <row r="117" spans="1:6" x14ac:dyDescent="0.3">
      <c r="A117" s="14"/>
      <c r="B117" s="15"/>
      <c r="C117" s="16"/>
      <c r="D117" s="16"/>
      <c r="E117" s="16"/>
      <c r="F117" s="17"/>
    </row>
    <row r="118" spans="1:6" x14ac:dyDescent="0.3">
      <c r="A118" s="14"/>
      <c r="B118" s="15"/>
      <c r="C118" s="16"/>
      <c r="D118" s="16"/>
      <c r="E118" s="16"/>
      <c r="F118" s="17"/>
    </row>
    <row r="119" spans="1:6" x14ac:dyDescent="0.3">
      <c r="A119" s="14"/>
      <c r="B119" s="15"/>
      <c r="C119" s="16"/>
      <c r="D119" s="16"/>
      <c r="E119" s="16"/>
      <c r="F119" s="17"/>
    </row>
    <row r="120" spans="1:6" x14ac:dyDescent="0.3">
      <c r="A120" s="14"/>
      <c r="B120" s="15"/>
      <c r="C120" s="16"/>
      <c r="D120" s="16"/>
      <c r="E120" s="16"/>
      <c r="F120" s="17"/>
    </row>
    <row r="121" spans="1:6" x14ac:dyDescent="0.3">
      <c r="A121" s="14"/>
      <c r="B121" s="15"/>
      <c r="C121" s="16"/>
      <c r="D121" s="16"/>
      <c r="E121" s="16"/>
      <c r="F121" s="17"/>
    </row>
    <row r="122" spans="1:6" x14ac:dyDescent="0.3">
      <c r="A122" s="14"/>
      <c r="B122" s="15"/>
      <c r="C122" s="16"/>
      <c r="D122" s="16"/>
      <c r="E122" s="16"/>
      <c r="F122" s="17"/>
    </row>
    <row r="123" spans="1:6" x14ac:dyDescent="0.3">
      <c r="A123" s="14"/>
      <c r="B123" s="15"/>
      <c r="C123" s="16"/>
      <c r="D123" s="16"/>
      <c r="E123" s="16"/>
      <c r="F123" s="17"/>
    </row>
    <row r="124" spans="1:6" x14ac:dyDescent="0.3">
      <c r="A124" s="14"/>
      <c r="B124" s="15"/>
      <c r="C124" s="16"/>
      <c r="D124" s="16"/>
      <c r="E124" s="16"/>
      <c r="F124" s="17"/>
    </row>
    <row r="125" spans="1:6" x14ac:dyDescent="0.3">
      <c r="A125" s="14"/>
      <c r="B125" s="15"/>
      <c r="C125" s="16"/>
      <c r="D125" s="16"/>
      <c r="E125" s="16"/>
      <c r="F125" s="17"/>
    </row>
    <row r="126" spans="1:6" x14ac:dyDescent="0.3">
      <c r="A126" s="14"/>
      <c r="B126" s="15"/>
      <c r="C126" s="16"/>
      <c r="D126" s="16"/>
      <c r="E126" s="16"/>
      <c r="F126" s="17"/>
    </row>
    <row r="127" spans="1:6" x14ac:dyDescent="0.3">
      <c r="A127" s="14"/>
      <c r="B127" s="15"/>
      <c r="C127" s="16"/>
      <c r="D127" s="16"/>
      <c r="E127" s="16"/>
      <c r="F127" s="17"/>
    </row>
    <row r="128" spans="1:6" x14ac:dyDescent="0.3">
      <c r="A128" s="14"/>
      <c r="B128" s="15"/>
      <c r="C128" s="16"/>
      <c r="D128" s="16"/>
      <c r="E128" s="16"/>
      <c r="F128" s="17"/>
    </row>
    <row r="129" spans="1:6" x14ac:dyDescent="0.3">
      <c r="A129" s="14"/>
      <c r="B129" s="15"/>
      <c r="C129" s="16"/>
      <c r="D129" s="16"/>
      <c r="E129" s="16"/>
      <c r="F129" s="17"/>
    </row>
    <row r="130" spans="1:6" x14ac:dyDescent="0.3">
      <c r="A130" s="14"/>
      <c r="B130" s="15"/>
      <c r="C130" s="16"/>
      <c r="D130" s="16"/>
      <c r="E130" s="16"/>
      <c r="F130" s="17"/>
    </row>
    <row r="131" spans="1:6" x14ac:dyDescent="0.3">
      <c r="A131" s="14"/>
      <c r="B131" s="15"/>
      <c r="C131" s="16"/>
      <c r="D131" s="16"/>
      <c r="E131" s="16"/>
      <c r="F131" s="17"/>
    </row>
    <row r="132" spans="1:6" x14ac:dyDescent="0.3">
      <c r="A132" s="14"/>
      <c r="B132" s="15"/>
      <c r="C132" s="16"/>
      <c r="D132" s="16"/>
      <c r="E132" s="16"/>
      <c r="F132" s="17"/>
    </row>
    <row r="133" spans="1:6" x14ac:dyDescent="0.3">
      <c r="A133" s="14"/>
      <c r="B133" s="15"/>
      <c r="C133" s="16"/>
      <c r="D133" s="16"/>
      <c r="E133" s="16"/>
      <c r="F133" s="17"/>
    </row>
    <row r="134" spans="1:6" x14ac:dyDescent="0.3">
      <c r="A134" s="14"/>
      <c r="B134" s="15"/>
      <c r="C134" s="16"/>
      <c r="D134" s="16"/>
      <c r="E134" s="16"/>
      <c r="F134" s="17"/>
    </row>
    <row r="135" spans="1:6" x14ac:dyDescent="0.3">
      <c r="A135" s="14"/>
      <c r="B135" s="15"/>
      <c r="C135" s="16"/>
      <c r="D135" s="16"/>
      <c r="E135" s="16"/>
      <c r="F135" s="17"/>
    </row>
    <row r="136" spans="1:6" x14ac:dyDescent="0.3">
      <c r="A136" s="14"/>
      <c r="B136" s="15"/>
      <c r="C136" s="16"/>
      <c r="D136" s="16"/>
      <c r="E136" s="16"/>
      <c r="F136" s="17"/>
    </row>
    <row r="137" spans="1:6" x14ac:dyDescent="0.3">
      <c r="A137" s="14"/>
      <c r="B137" s="15"/>
      <c r="C137" s="16"/>
      <c r="D137" s="16"/>
      <c r="E137" s="16"/>
      <c r="F137" s="17"/>
    </row>
    <row r="138" spans="1:6" x14ac:dyDescent="0.3">
      <c r="A138" s="14"/>
      <c r="B138" s="15"/>
      <c r="C138" s="16"/>
      <c r="D138" s="16"/>
      <c r="E138" s="16"/>
      <c r="F138" s="17"/>
    </row>
    <row r="139" spans="1:6" x14ac:dyDescent="0.3">
      <c r="A139" s="14"/>
      <c r="B139" s="15"/>
      <c r="C139" s="16"/>
      <c r="D139" s="16"/>
      <c r="E139" s="16"/>
      <c r="F139" s="17"/>
    </row>
    <row r="140" spans="1:6" x14ac:dyDescent="0.3">
      <c r="A140" s="14"/>
      <c r="B140" s="15"/>
      <c r="C140" s="16"/>
      <c r="D140" s="16"/>
      <c r="E140" s="16"/>
      <c r="F140" s="17"/>
    </row>
    <row r="141" spans="1:6" x14ac:dyDescent="0.3">
      <c r="A141" s="14"/>
      <c r="B141" s="15"/>
      <c r="C141" s="16"/>
      <c r="D141" s="16"/>
      <c r="E141" s="16"/>
      <c r="F141" s="17"/>
    </row>
    <row r="142" spans="1:6" x14ac:dyDescent="0.3">
      <c r="A142" s="14"/>
      <c r="B142" s="15"/>
      <c r="C142" s="16"/>
      <c r="D142" s="16"/>
      <c r="E142" s="16"/>
      <c r="F142" s="17"/>
    </row>
    <row r="143" spans="1:6" x14ac:dyDescent="0.3">
      <c r="A143" s="14"/>
      <c r="B143" s="15"/>
      <c r="C143" s="16"/>
      <c r="D143" s="16"/>
      <c r="E143" s="16"/>
      <c r="F143" s="17"/>
    </row>
    <row r="144" spans="1:6" x14ac:dyDescent="0.3">
      <c r="A144" s="14"/>
      <c r="B144" s="15"/>
      <c r="C144" s="16"/>
      <c r="D144" s="16"/>
      <c r="E144" s="16"/>
      <c r="F144" s="17"/>
    </row>
    <row r="145" spans="1:6" x14ac:dyDescent="0.3">
      <c r="A145" s="14"/>
      <c r="B145" s="15"/>
      <c r="C145" s="16"/>
      <c r="D145" s="16"/>
      <c r="E145" s="16"/>
      <c r="F145" s="17"/>
    </row>
    <row r="146" spans="1:6" x14ac:dyDescent="0.3">
      <c r="A146" s="14"/>
      <c r="B146" s="15"/>
      <c r="C146" s="16"/>
      <c r="D146" s="16"/>
      <c r="E146" s="16"/>
      <c r="F146" s="17"/>
    </row>
    <row r="147" spans="1:6" x14ac:dyDescent="0.3">
      <c r="A147" s="14"/>
      <c r="B147" s="15"/>
      <c r="C147" s="16"/>
      <c r="D147" s="16"/>
      <c r="E147" s="16"/>
      <c r="F147" s="17"/>
    </row>
    <row r="148" spans="1:6" x14ac:dyDescent="0.3">
      <c r="A148" s="14"/>
      <c r="B148" s="15"/>
      <c r="C148" s="16"/>
      <c r="D148" s="16"/>
      <c r="E148" s="16"/>
      <c r="F148" s="17"/>
    </row>
    <row r="149" spans="1:6" x14ac:dyDescent="0.3">
      <c r="A149" s="14"/>
      <c r="B149" s="15"/>
      <c r="C149" s="16"/>
      <c r="D149" s="16"/>
      <c r="E149" s="16"/>
      <c r="F149" s="17"/>
    </row>
    <row r="150" spans="1:6" x14ac:dyDescent="0.3">
      <c r="A150" s="14"/>
      <c r="B150" s="15"/>
      <c r="C150" s="16"/>
      <c r="D150" s="16"/>
      <c r="E150" s="16"/>
      <c r="F150" s="17"/>
    </row>
    <row r="151" spans="1:6" x14ac:dyDescent="0.3">
      <c r="A151" s="14"/>
      <c r="B151" s="15"/>
      <c r="C151" s="16"/>
      <c r="D151" s="16"/>
      <c r="E151" s="16"/>
      <c r="F151" s="17"/>
    </row>
    <row r="152" spans="1:6" x14ac:dyDescent="0.3">
      <c r="A152" s="14"/>
      <c r="B152" s="15"/>
      <c r="C152" s="16"/>
      <c r="D152" s="16"/>
      <c r="E152" s="16"/>
      <c r="F152" s="17"/>
    </row>
    <row r="153" spans="1:6" x14ac:dyDescent="0.3">
      <c r="A153" s="14"/>
      <c r="B153" s="15"/>
      <c r="C153" s="16"/>
      <c r="D153" s="16"/>
      <c r="E153" s="16"/>
      <c r="F153" s="17"/>
    </row>
    <row r="154" spans="1:6" x14ac:dyDescent="0.3">
      <c r="A154" s="14"/>
      <c r="B154" s="15"/>
      <c r="C154" s="16"/>
      <c r="D154" s="16"/>
      <c r="E154" s="16"/>
      <c r="F154" s="17"/>
    </row>
    <row r="155" spans="1:6" x14ac:dyDescent="0.3">
      <c r="A155" s="14"/>
      <c r="B155" s="15"/>
      <c r="C155" s="16"/>
      <c r="D155" s="16"/>
      <c r="E155" s="16"/>
      <c r="F155" s="17"/>
    </row>
    <row r="156" spans="1:6" x14ac:dyDescent="0.3">
      <c r="A156" s="14"/>
      <c r="B156" s="15"/>
      <c r="C156" s="16"/>
      <c r="D156" s="16"/>
      <c r="E156" s="16"/>
      <c r="F156" s="17"/>
    </row>
    <row r="157" spans="1:6" x14ac:dyDescent="0.3">
      <c r="A157" s="14"/>
      <c r="B157" s="15"/>
      <c r="C157" s="16"/>
      <c r="D157" s="16"/>
      <c r="E157" s="16"/>
      <c r="F157" s="17"/>
    </row>
    <row r="158" spans="1:6" x14ac:dyDescent="0.3">
      <c r="A158" s="14"/>
      <c r="B158" s="15"/>
      <c r="C158" s="16"/>
      <c r="D158" s="16"/>
      <c r="E158" s="16"/>
      <c r="F158" s="17"/>
    </row>
    <row r="159" spans="1:6" x14ac:dyDescent="0.3">
      <c r="A159" s="14"/>
      <c r="B159" s="15"/>
      <c r="C159" s="16"/>
      <c r="D159" s="16"/>
      <c r="E159" s="16"/>
      <c r="F159" s="17"/>
    </row>
    <row r="160" spans="1:6" x14ac:dyDescent="0.3">
      <c r="A160" s="14"/>
      <c r="B160" s="15"/>
      <c r="C160" s="16"/>
      <c r="D160" s="16"/>
      <c r="E160" s="16"/>
      <c r="F160" s="17"/>
    </row>
    <row r="161" spans="1:6" x14ac:dyDescent="0.3">
      <c r="A161" s="14"/>
      <c r="B161" s="15"/>
      <c r="C161" s="16"/>
      <c r="D161" s="16"/>
      <c r="E161" s="16"/>
      <c r="F161" s="17"/>
    </row>
    <row r="162" spans="1:6" x14ac:dyDescent="0.3">
      <c r="A162" s="14"/>
      <c r="B162" s="15"/>
      <c r="C162" s="16"/>
      <c r="D162" s="16"/>
      <c r="E162" s="16"/>
      <c r="F162" s="17"/>
    </row>
    <row r="163" spans="1:6" x14ac:dyDescent="0.3">
      <c r="A163" s="14"/>
      <c r="B163" s="15"/>
      <c r="C163" s="16"/>
      <c r="D163" s="16"/>
      <c r="E163" s="16"/>
      <c r="F163" s="17"/>
    </row>
    <row r="164" spans="1:6" x14ac:dyDescent="0.3">
      <c r="A164" s="14"/>
      <c r="B164" s="15"/>
      <c r="C164" s="16"/>
      <c r="D164" s="16"/>
      <c r="E164" s="16"/>
      <c r="F164" s="17"/>
    </row>
    <row r="165" spans="1:6" x14ac:dyDescent="0.3">
      <c r="A165" s="14"/>
      <c r="B165" s="15"/>
      <c r="C165" s="16"/>
      <c r="D165" s="16"/>
      <c r="E165" s="16"/>
      <c r="F165" s="17"/>
    </row>
    <row r="166" spans="1:6" x14ac:dyDescent="0.3">
      <c r="A166" s="14"/>
      <c r="B166" s="15"/>
      <c r="C166" s="16"/>
      <c r="D166" s="16"/>
      <c r="E166" s="16"/>
      <c r="F166" s="17"/>
    </row>
    <row r="167" spans="1:6" x14ac:dyDescent="0.3">
      <c r="A167" s="14"/>
      <c r="B167" s="15"/>
      <c r="C167" s="16"/>
      <c r="D167" s="16"/>
      <c r="E167" s="16"/>
      <c r="F167" s="17"/>
    </row>
    <row r="168" spans="1:6" x14ac:dyDescent="0.3">
      <c r="A168" s="14"/>
      <c r="B168" s="15"/>
      <c r="C168" s="16"/>
      <c r="D168" s="16"/>
      <c r="E168" s="16"/>
      <c r="F168" s="17"/>
    </row>
    <row r="169" spans="1:6" x14ac:dyDescent="0.3">
      <c r="A169" s="14"/>
      <c r="B169" s="15"/>
      <c r="C169" s="16"/>
      <c r="D169" s="16"/>
      <c r="E169" s="16"/>
      <c r="F169" s="17"/>
    </row>
    <row r="170" spans="1:6" x14ac:dyDescent="0.3">
      <c r="A170" s="14"/>
      <c r="B170" s="15"/>
      <c r="C170" s="16"/>
      <c r="D170" s="16"/>
      <c r="E170" s="16"/>
      <c r="F170" s="17"/>
    </row>
    <row r="171" spans="1:6" x14ac:dyDescent="0.3">
      <c r="A171" s="14"/>
      <c r="B171" s="15"/>
      <c r="C171" s="16"/>
      <c r="D171" s="16"/>
      <c r="E171" s="16"/>
      <c r="F171" s="17"/>
    </row>
    <row r="172" spans="1:6" x14ac:dyDescent="0.3">
      <c r="A172" s="14"/>
      <c r="B172" s="15"/>
      <c r="C172" s="16"/>
      <c r="D172" s="16"/>
      <c r="E172" s="16"/>
      <c r="F172" s="17"/>
    </row>
    <row r="173" spans="1:6" x14ac:dyDescent="0.3">
      <c r="A173" s="14"/>
      <c r="B173" s="15"/>
      <c r="C173" s="16"/>
      <c r="D173" s="16"/>
      <c r="E173" s="16"/>
      <c r="F173" s="17"/>
    </row>
    <row r="174" spans="1:6" x14ac:dyDescent="0.3">
      <c r="A174" s="14"/>
      <c r="B174" s="15"/>
      <c r="C174" s="16"/>
      <c r="D174" s="16"/>
      <c r="E174" s="16"/>
      <c r="F174" s="17"/>
    </row>
    <row r="175" spans="1:6" x14ac:dyDescent="0.3">
      <c r="A175" s="14"/>
      <c r="B175" s="15"/>
      <c r="C175" s="16"/>
      <c r="D175" s="16"/>
      <c r="E175" s="16"/>
      <c r="F175" s="17"/>
    </row>
    <row r="176" spans="1:6" x14ac:dyDescent="0.3">
      <c r="A176" s="14"/>
      <c r="B176" s="15"/>
      <c r="C176" s="16"/>
      <c r="D176" s="16"/>
      <c r="E176" s="16"/>
      <c r="F176" s="17"/>
    </row>
    <row r="177" spans="1:6" x14ac:dyDescent="0.3">
      <c r="A177" s="14"/>
      <c r="B177" s="15"/>
      <c r="C177" s="16"/>
      <c r="D177" s="16"/>
      <c r="E177" s="16"/>
      <c r="F177" s="17"/>
    </row>
    <row r="178" spans="1:6" x14ac:dyDescent="0.3">
      <c r="A178" s="14"/>
      <c r="B178" s="15"/>
      <c r="C178" s="16"/>
      <c r="D178" s="16"/>
      <c r="E178" s="16"/>
      <c r="F178" s="17"/>
    </row>
    <row r="179" spans="1:6" x14ac:dyDescent="0.3">
      <c r="A179" s="14"/>
      <c r="B179" s="15"/>
      <c r="C179" s="16"/>
      <c r="D179" s="16"/>
      <c r="E179" s="16"/>
      <c r="F179" s="17"/>
    </row>
    <row r="180" spans="1:6" x14ac:dyDescent="0.3">
      <c r="A180" s="14"/>
      <c r="B180" s="15"/>
      <c r="C180" s="16"/>
      <c r="D180" s="16"/>
      <c r="E180" s="16"/>
      <c r="F180" s="17"/>
    </row>
    <row r="181" spans="1:6" x14ac:dyDescent="0.3">
      <c r="A181" s="14"/>
      <c r="B181" s="15"/>
      <c r="C181" s="16"/>
      <c r="D181" s="16"/>
      <c r="E181" s="16"/>
      <c r="F181" s="17"/>
    </row>
    <row r="182" spans="1:6" x14ac:dyDescent="0.3">
      <c r="A182" s="14"/>
      <c r="B182" s="15"/>
      <c r="C182" s="16"/>
      <c r="D182" s="16"/>
      <c r="E182" s="16"/>
      <c r="F182" s="17"/>
    </row>
    <row r="183" spans="1:6" x14ac:dyDescent="0.3">
      <c r="A183" s="14"/>
      <c r="B183" s="15"/>
      <c r="C183" s="16"/>
      <c r="D183" s="16"/>
      <c r="E183" s="16"/>
      <c r="F183" s="17"/>
    </row>
    <row r="184" spans="1:6" x14ac:dyDescent="0.3">
      <c r="A184" s="14"/>
      <c r="B184" s="15"/>
      <c r="C184" s="16"/>
      <c r="D184" s="16"/>
      <c r="E184" s="16"/>
      <c r="F184" s="17"/>
    </row>
    <row r="185" spans="1:6" x14ac:dyDescent="0.3">
      <c r="A185" s="14"/>
      <c r="B185" s="15"/>
      <c r="C185" s="16"/>
      <c r="D185" s="16"/>
      <c r="E185" s="16"/>
      <c r="F185" s="17"/>
    </row>
    <row r="186" spans="1:6" x14ac:dyDescent="0.3">
      <c r="A186" s="14"/>
      <c r="B186" s="15"/>
      <c r="C186" s="16"/>
      <c r="D186" s="16"/>
      <c r="E186" s="16"/>
      <c r="F186" s="17"/>
    </row>
    <row r="187" spans="1:6" x14ac:dyDescent="0.3">
      <c r="A187" s="14"/>
      <c r="B187" s="15"/>
      <c r="C187" s="16"/>
      <c r="D187" s="16"/>
      <c r="E187" s="16"/>
      <c r="F187" s="17"/>
    </row>
    <row r="188" spans="1:6" x14ac:dyDescent="0.3">
      <c r="A188" s="14"/>
      <c r="B188" s="15"/>
      <c r="C188" s="16"/>
      <c r="D188" s="16"/>
      <c r="E188" s="16"/>
      <c r="F188" s="17"/>
    </row>
    <row r="189" spans="1:6" x14ac:dyDescent="0.3">
      <c r="A189" s="14"/>
      <c r="B189" s="15"/>
      <c r="C189" s="16"/>
      <c r="D189" s="16"/>
      <c r="E189" s="16"/>
      <c r="F189" s="17"/>
    </row>
    <row r="190" spans="1:6" x14ac:dyDescent="0.3">
      <c r="A190" s="14"/>
      <c r="B190" s="15"/>
      <c r="C190" s="16"/>
      <c r="D190" s="16"/>
      <c r="E190" s="16"/>
      <c r="F190" s="17"/>
    </row>
    <row r="191" spans="1:6" x14ac:dyDescent="0.3">
      <c r="A191" s="14"/>
      <c r="B191" s="15"/>
      <c r="C191" s="16"/>
      <c r="D191" s="16"/>
      <c r="E191" s="16"/>
      <c r="F191" s="17"/>
    </row>
    <row r="192" spans="1:6" x14ac:dyDescent="0.3">
      <c r="A192" s="14"/>
      <c r="B192" s="15"/>
      <c r="C192" s="16"/>
      <c r="D192" s="16"/>
      <c r="E192" s="16"/>
      <c r="F192" s="17"/>
    </row>
    <row r="193" spans="1:6" x14ac:dyDescent="0.3">
      <c r="A193" s="14"/>
      <c r="B193" s="15"/>
      <c r="C193" s="16"/>
      <c r="D193" s="16"/>
      <c r="E193" s="16"/>
      <c r="F193" s="17"/>
    </row>
    <row r="194" spans="1:6" x14ac:dyDescent="0.3">
      <c r="A194" s="14"/>
      <c r="B194" s="15"/>
      <c r="C194" s="16"/>
      <c r="D194" s="16"/>
      <c r="E194" s="16"/>
      <c r="F194" s="17"/>
    </row>
    <row r="195" spans="1:6" x14ac:dyDescent="0.3">
      <c r="A195" s="14"/>
      <c r="B195" s="15"/>
      <c r="C195" s="16"/>
      <c r="D195" s="16"/>
      <c r="E195" s="16"/>
      <c r="F195" s="17"/>
    </row>
    <row r="196" spans="1:6" x14ac:dyDescent="0.3">
      <c r="A196" s="14"/>
      <c r="B196" s="15"/>
      <c r="C196" s="16"/>
      <c r="D196" s="16"/>
      <c r="E196" s="16"/>
      <c r="F196" s="17"/>
    </row>
  </sheetData>
  <conditionalFormatting sqref="H10:H44 H3:H8 C2:F196">
    <cfRule type="cellIs" dxfId="63" priority="15" operator="equal">
      <formula>0</formula>
    </cfRule>
  </conditionalFormatting>
  <conditionalFormatting sqref="G1 B1">
    <cfRule type="cellIs" dxfId="62" priority="14" operator="equal">
      <formula>"Yes"</formula>
    </cfRule>
  </conditionalFormatting>
  <conditionalFormatting sqref="G12:G44">
    <cfRule type="cellIs" dxfId="61" priority="12" operator="equal">
      <formula>"Pending"</formula>
    </cfRule>
    <cfRule type="cellIs" dxfId="60" priority="13" operator="equal">
      <formula>"Yes"</formula>
    </cfRule>
  </conditionalFormatting>
  <conditionalFormatting sqref="B12:B27">
    <cfRule type="expression" dxfId="59" priority="10">
      <formula>$G12="Pending"</formula>
    </cfRule>
    <cfRule type="expression" dxfId="58" priority="11">
      <formula>$G12="Yes"</formula>
    </cfRule>
  </conditionalFormatting>
  <conditionalFormatting sqref="B18:B27">
    <cfRule type="expression" dxfId="57" priority="8">
      <formula>$G18="Pending"</formula>
    </cfRule>
    <cfRule type="expression" dxfId="56" priority="9">
      <formula>$G18="Yes"</formula>
    </cfRule>
  </conditionalFormatting>
  <conditionalFormatting sqref="B2:B11">
    <cfRule type="expression" dxfId="55" priority="6">
      <formula>$G28="Pending"</formula>
    </cfRule>
    <cfRule type="expression" dxfId="54" priority="7">
      <formula>$G28="Yes"</formula>
    </cfRule>
  </conditionalFormatting>
  <conditionalFormatting sqref="B28:B37">
    <cfRule type="expression" dxfId="53" priority="4">
      <formula>#REF!="Pending"</formula>
    </cfRule>
    <cfRule type="expression" dxfId="52" priority="5">
      <formula>#REF!="Yes"</formula>
    </cfRule>
  </conditionalFormatting>
  <conditionalFormatting sqref="H9">
    <cfRule type="cellIs" dxfId="51" priority="2" operator="equal">
      <formula>0</formula>
    </cfRule>
  </conditionalFormatting>
  <conditionalFormatting sqref="H2">
    <cfRule type="cellIs" dxfId="50" priority="1" operator="equal">
      <formula>0</formula>
    </cfRule>
  </conditionalFormatting>
  <pageMargins left="0.7" right="0.7" top="0.75" bottom="0.75"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7"/>
  <sheetViews>
    <sheetView topLeftCell="A18" workbookViewId="0">
      <selection activeCell="C46" sqref="C46"/>
    </sheetView>
  </sheetViews>
  <sheetFormatPr defaultRowHeight="14.4" x14ac:dyDescent="0.3"/>
  <cols>
    <col min="2" max="2" width="18" customWidth="1"/>
    <col min="3" max="3" width="17.88671875" customWidth="1"/>
    <col min="4" max="4" width="18.33203125" customWidth="1"/>
    <col min="5" max="5" width="21.6640625" customWidth="1"/>
    <col min="6" max="6" width="15.109375" customWidth="1"/>
    <col min="7" max="7" width="17" customWidth="1"/>
  </cols>
  <sheetData>
    <row r="1" spans="1:8" ht="51" x14ac:dyDescent="0.25">
      <c r="A1" s="1" t="s">
        <v>0</v>
      </c>
      <c r="B1" s="2" t="s">
        <v>1</v>
      </c>
      <c r="C1" s="3" t="s">
        <v>113</v>
      </c>
      <c r="D1" s="3" t="s">
        <v>111</v>
      </c>
      <c r="E1" s="3" t="s">
        <v>112</v>
      </c>
      <c r="F1" s="4" t="s">
        <v>2</v>
      </c>
      <c r="G1" s="23" t="s">
        <v>109</v>
      </c>
    </row>
    <row r="2" spans="1:8" ht="15" x14ac:dyDescent="0.25">
      <c r="A2" s="6">
        <v>1</v>
      </c>
      <c r="B2" s="7" t="s">
        <v>41</v>
      </c>
      <c r="C2" s="8">
        <v>32</v>
      </c>
      <c r="D2" s="8">
        <v>3</v>
      </c>
      <c r="E2" s="8">
        <v>76</v>
      </c>
      <c r="F2" s="9">
        <f>C2+D2+E2</f>
        <v>111</v>
      </c>
      <c r="G2" t="s">
        <v>110</v>
      </c>
      <c r="H2" t="s">
        <v>116</v>
      </c>
    </row>
    <row r="3" spans="1:8" ht="15" x14ac:dyDescent="0.25">
      <c r="A3" s="6">
        <v>2</v>
      </c>
      <c r="B3" s="7" t="s">
        <v>42</v>
      </c>
      <c r="C3" s="8">
        <v>34</v>
      </c>
      <c r="D3" s="8">
        <v>4</v>
      </c>
      <c r="E3" s="8">
        <v>77</v>
      </c>
      <c r="F3" s="9">
        <f t="shared" ref="F3:F37" si="0">C3+D3+E3</f>
        <v>115</v>
      </c>
      <c r="G3" t="s">
        <v>110</v>
      </c>
      <c r="H3" t="s">
        <v>116</v>
      </c>
    </row>
    <row r="4" spans="1:8" ht="15" x14ac:dyDescent="0.25">
      <c r="A4" s="6">
        <v>3</v>
      </c>
      <c r="B4" s="7" t="s">
        <v>43</v>
      </c>
      <c r="C4" s="8">
        <v>31</v>
      </c>
      <c r="D4" s="8">
        <v>3</v>
      </c>
      <c r="E4" s="8">
        <v>66</v>
      </c>
      <c r="F4" s="9">
        <f t="shared" si="0"/>
        <v>100</v>
      </c>
      <c r="G4" t="s">
        <v>110</v>
      </c>
      <c r="H4" t="s">
        <v>116</v>
      </c>
    </row>
    <row r="5" spans="1:8" ht="15" x14ac:dyDescent="0.25">
      <c r="A5" s="6">
        <v>4</v>
      </c>
      <c r="B5" s="7" t="s">
        <v>44</v>
      </c>
      <c r="C5" s="8">
        <v>34</v>
      </c>
      <c r="D5" s="8">
        <v>4</v>
      </c>
      <c r="E5" s="8">
        <v>72</v>
      </c>
      <c r="F5" s="9">
        <f t="shared" si="0"/>
        <v>110</v>
      </c>
      <c r="G5" t="s">
        <v>110</v>
      </c>
      <c r="H5" t="s">
        <v>116</v>
      </c>
    </row>
    <row r="6" spans="1:8" ht="15" x14ac:dyDescent="0.25">
      <c r="A6" s="6">
        <v>5</v>
      </c>
      <c r="B6" s="7" t="s">
        <v>45</v>
      </c>
      <c r="C6" s="8">
        <v>32</v>
      </c>
      <c r="D6" s="8">
        <v>3</v>
      </c>
      <c r="E6" s="8">
        <v>72</v>
      </c>
      <c r="F6" s="9">
        <f t="shared" si="0"/>
        <v>107</v>
      </c>
      <c r="G6" t="s">
        <v>110</v>
      </c>
      <c r="H6" t="s">
        <v>116</v>
      </c>
    </row>
    <row r="7" spans="1:8" ht="15" x14ac:dyDescent="0.25">
      <c r="A7" s="6">
        <v>6</v>
      </c>
      <c r="B7" s="7" t="s">
        <v>46</v>
      </c>
      <c r="C7" s="8">
        <v>33</v>
      </c>
      <c r="D7" s="8">
        <v>3</v>
      </c>
      <c r="E7" s="8">
        <v>72</v>
      </c>
      <c r="F7" s="9">
        <f t="shared" si="0"/>
        <v>108</v>
      </c>
      <c r="G7" t="s">
        <v>110</v>
      </c>
      <c r="H7" t="s">
        <v>116</v>
      </c>
    </row>
    <row r="8" spans="1:8" ht="15" x14ac:dyDescent="0.25">
      <c r="A8" s="6">
        <v>7</v>
      </c>
      <c r="B8" s="7" t="s">
        <v>47</v>
      </c>
      <c r="C8" s="8">
        <v>34</v>
      </c>
      <c r="D8" s="8">
        <v>4</v>
      </c>
      <c r="E8" s="8">
        <v>71</v>
      </c>
      <c r="F8" s="9">
        <f t="shared" si="0"/>
        <v>109</v>
      </c>
      <c r="G8" t="s">
        <v>110</v>
      </c>
      <c r="H8" t="s">
        <v>116</v>
      </c>
    </row>
    <row r="9" spans="1:8" ht="15" x14ac:dyDescent="0.25">
      <c r="A9" s="6">
        <v>8</v>
      </c>
      <c r="B9" s="7" t="s">
        <v>48</v>
      </c>
      <c r="C9" s="8">
        <v>33</v>
      </c>
      <c r="D9" s="8">
        <v>4</v>
      </c>
      <c r="E9" s="8">
        <v>68</v>
      </c>
      <c r="F9" s="9">
        <f t="shared" si="0"/>
        <v>105</v>
      </c>
      <c r="G9" t="s">
        <v>110</v>
      </c>
      <c r="H9" t="s">
        <v>116</v>
      </c>
    </row>
    <row r="10" spans="1:8" ht="15" x14ac:dyDescent="0.25">
      <c r="A10" s="6">
        <v>9</v>
      </c>
      <c r="B10" s="7" t="s">
        <v>49</v>
      </c>
      <c r="C10" s="8">
        <v>33</v>
      </c>
      <c r="D10" s="8">
        <v>3</v>
      </c>
      <c r="E10" s="8">
        <v>79</v>
      </c>
      <c r="F10" s="9">
        <f t="shared" si="0"/>
        <v>115</v>
      </c>
      <c r="G10" t="s">
        <v>110</v>
      </c>
      <c r="H10" t="s">
        <v>116</v>
      </c>
    </row>
    <row r="11" spans="1:8" ht="15" x14ac:dyDescent="0.25">
      <c r="A11" s="6">
        <v>10</v>
      </c>
      <c r="B11" s="7" t="s">
        <v>50</v>
      </c>
      <c r="C11" s="8">
        <v>32</v>
      </c>
      <c r="D11" s="8">
        <v>4</v>
      </c>
      <c r="E11" s="8">
        <v>70</v>
      </c>
      <c r="F11" s="9">
        <f t="shared" si="0"/>
        <v>106</v>
      </c>
      <c r="G11" t="s">
        <v>110</v>
      </c>
      <c r="H11" t="s">
        <v>116</v>
      </c>
    </row>
    <row r="12" spans="1:8" ht="15" x14ac:dyDescent="0.25">
      <c r="A12" s="6">
        <v>11</v>
      </c>
      <c r="B12" s="7" t="s">
        <v>51</v>
      </c>
      <c r="C12" s="8">
        <v>34</v>
      </c>
      <c r="D12" s="8">
        <v>4</v>
      </c>
      <c r="E12" s="8">
        <v>78</v>
      </c>
      <c r="F12" s="9">
        <f t="shared" si="0"/>
        <v>116</v>
      </c>
      <c r="G12" t="s">
        <v>110</v>
      </c>
      <c r="H12" t="s">
        <v>116</v>
      </c>
    </row>
    <row r="13" spans="1:8" ht="15" x14ac:dyDescent="0.25">
      <c r="A13" s="6">
        <v>12</v>
      </c>
      <c r="B13" s="7" t="s">
        <v>52</v>
      </c>
      <c r="C13" s="8">
        <v>34</v>
      </c>
      <c r="D13" s="8">
        <v>5</v>
      </c>
      <c r="E13" s="8">
        <v>101</v>
      </c>
      <c r="F13" s="9">
        <f t="shared" si="0"/>
        <v>140</v>
      </c>
      <c r="G13" t="s">
        <v>110</v>
      </c>
      <c r="H13" t="s">
        <v>116</v>
      </c>
    </row>
    <row r="14" spans="1:8" ht="15" x14ac:dyDescent="0.25">
      <c r="A14" s="6">
        <v>13</v>
      </c>
      <c r="B14" s="7" t="s">
        <v>53</v>
      </c>
      <c r="C14" s="8">
        <v>32</v>
      </c>
      <c r="D14" s="8">
        <v>15</v>
      </c>
      <c r="E14" s="8">
        <v>65</v>
      </c>
      <c r="F14" s="9">
        <f t="shared" si="0"/>
        <v>112</v>
      </c>
      <c r="G14" t="s">
        <v>110</v>
      </c>
      <c r="H14" t="s">
        <v>116</v>
      </c>
    </row>
    <row r="15" spans="1:8" ht="15" x14ac:dyDescent="0.25">
      <c r="A15" s="6">
        <v>14</v>
      </c>
      <c r="B15" s="7" t="s">
        <v>54</v>
      </c>
      <c r="C15" s="8">
        <v>34</v>
      </c>
      <c r="D15" s="8">
        <v>3</v>
      </c>
      <c r="E15" s="8">
        <v>19</v>
      </c>
      <c r="F15" s="9">
        <f t="shared" si="0"/>
        <v>56</v>
      </c>
      <c r="G15" t="s">
        <v>110</v>
      </c>
      <c r="H15" t="s">
        <v>116</v>
      </c>
    </row>
    <row r="16" spans="1:8" ht="15" x14ac:dyDescent="0.25">
      <c r="A16" s="6">
        <v>15</v>
      </c>
      <c r="B16" s="7" t="s">
        <v>55</v>
      </c>
      <c r="C16" s="8">
        <v>34</v>
      </c>
      <c r="D16" s="8">
        <v>3</v>
      </c>
      <c r="E16" s="8">
        <v>79</v>
      </c>
      <c r="F16" s="9">
        <f t="shared" si="0"/>
        <v>116</v>
      </c>
      <c r="G16" t="s">
        <v>110</v>
      </c>
      <c r="H16" t="s">
        <v>116</v>
      </c>
    </row>
    <row r="17" spans="1:8" ht="15" x14ac:dyDescent="0.25">
      <c r="A17" s="6">
        <v>16</v>
      </c>
      <c r="B17" s="7" t="s">
        <v>56</v>
      </c>
      <c r="C17" s="8">
        <v>34</v>
      </c>
      <c r="D17" s="8">
        <v>3</v>
      </c>
      <c r="E17" s="8">
        <v>73</v>
      </c>
      <c r="F17" s="9">
        <f t="shared" si="0"/>
        <v>110</v>
      </c>
      <c r="G17" t="s">
        <v>110</v>
      </c>
      <c r="H17" t="s">
        <v>116</v>
      </c>
    </row>
    <row r="18" spans="1:8" ht="15" x14ac:dyDescent="0.25">
      <c r="A18" s="6">
        <v>17</v>
      </c>
      <c r="B18" s="7" t="s">
        <v>57</v>
      </c>
      <c r="C18" s="8">
        <v>34</v>
      </c>
      <c r="D18" s="8">
        <v>3</v>
      </c>
      <c r="E18" s="8">
        <v>76</v>
      </c>
      <c r="F18" s="9">
        <f t="shared" si="0"/>
        <v>113</v>
      </c>
      <c r="G18" t="s">
        <v>110</v>
      </c>
      <c r="H18" t="s">
        <v>116</v>
      </c>
    </row>
    <row r="19" spans="1:8" ht="15" x14ac:dyDescent="0.25">
      <c r="A19" s="6">
        <v>18</v>
      </c>
      <c r="B19" s="7" t="s">
        <v>58</v>
      </c>
      <c r="C19" s="8">
        <v>34</v>
      </c>
      <c r="D19" s="8">
        <v>3</v>
      </c>
      <c r="E19" s="8">
        <v>75</v>
      </c>
      <c r="F19" s="9">
        <f t="shared" si="0"/>
        <v>112</v>
      </c>
      <c r="G19" t="s">
        <v>110</v>
      </c>
      <c r="H19" t="s">
        <v>116</v>
      </c>
    </row>
    <row r="20" spans="1:8" ht="15" x14ac:dyDescent="0.25">
      <c r="A20" s="6">
        <v>19</v>
      </c>
      <c r="B20" s="7" t="s">
        <v>59</v>
      </c>
      <c r="C20" s="8">
        <v>33</v>
      </c>
      <c r="D20" s="8">
        <v>3</v>
      </c>
      <c r="E20" s="8">
        <v>75</v>
      </c>
      <c r="F20" s="9">
        <f t="shared" si="0"/>
        <v>111</v>
      </c>
      <c r="G20" t="s">
        <v>110</v>
      </c>
      <c r="H20" t="s">
        <v>116</v>
      </c>
    </row>
    <row r="21" spans="1:8" ht="15" x14ac:dyDescent="0.25">
      <c r="A21" s="6">
        <v>20</v>
      </c>
      <c r="B21" s="7" t="s">
        <v>60</v>
      </c>
      <c r="C21" s="8">
        <v>34</v>
      </c>
      <c r="D21" s="8">
        <v>3</v>
      </c>
      <c r="E21" s="8">
        <v>94</v>
      </c>
      <c r="F21" s="9">
        <f t="shared" si="0"/>
        <v>131</v>
      </c>
      <c r="G21" t="s">
        <v>110</v>
      </c>
      <c r="H21" t="s">
        <v>116</v>
      </c>
    </row>
    <row r="22" spans="1:8" ht="15" x14ac:dyDescent="0.25">
      <c r="A22" s="6">
        <v>21</v>
      </c>
      <c r="B22" s="7" t="s">
        <v>61</v>
      </c>
      <c r="C22" s="21">
        <v>34</v>
      </c>
      <c r="D22" s="21">
        <v>4</v>
      </c>
      <c r="E22" s="8">
        <v>74</v>
      </c>
      <c r="F22" s="9">
        <f t="shared" si="0"/>
        <v>112</v>
      </c>
      <c r="G22" t="s">
        <v>110</v>
      </c>
      <c r="H22" t="s">
        <v>116</v>
      </c>
    </row>
    <row r="23" spans="1:8" ht="15" x14ac:dyDescent="0.25">
      <c r="A23" s="6">
        <v>22</v>
      </c>
      <c r="B23" s="7" t="s">
        <v>62</v>
      </c>
      <c r="C23" s="21">
        <v>32</v>
      </c>
      <c r="D23" s="21">
        <v>3</v>
      </c>
      <c r="E23" s="8">
        <v>68</v>
      </c>
      <c r="F23" s="9">
        <f t="shared" si="0"/>
        <v>103</v>
      </c>
      <c r="G23" t="s">
        <v>110</v>
      </c>
      <c r="H23" t="s">
        <v>116</v>
      </c>
    </row>
    <row r="24" spans="1:8" ht="15" x14ac:dyDescent="0.25">
      <c r="A24" s="6">
        <v>23</v>
      </c>
      <c r="B24" s="7" t="s">
        <v>63</v>
      </c>
      <c r="C24" s="21">
        <v>32</v>
      </c>
      <c r="D24" s="21">
        <v>4</v>
      </c>
      <c r="E24" s="8">
        <v>70</v>
      </c>
      <c r="F24" s="9">
        <f t="shared" si="0"/>
        <v>106</v>
      </c>
      <c r="G24" t="s">
        <v>110</v>
      </c>
      <c r="H24" t="s">
        <v>116</v>
      </c>
    </row>
    <row r="25" spans="1:8" ht="15" x14ac:dyDescent="0.25">
      <c r="A25" s="6">
        <v>24</v>
      </c>
      <c r="B25" s="7" t="s">
        <v>64</v>
      </c>
      <c r="C25" s="21">
        <v>32</v>
      </c>
      <c r="D25" s="21">
        <v>3</v>
      </c>
      <c r="E25" s="8">
        <v>72</v>
      </c>
      <c r="F25" s="9">
        <f t="shared" si="0"/>
        <v>107</v>
      </c>
      <c r="G25" t="s">
        <v>110</v>
      </c>
      <c r="H25" t="s">
        <v>116</v>
      </c>
    </row>
    <row r="26" spans="1:8" ht="15" x14ac:dyDescent="0.25">
      <c r="A26" s="6">
        <v>25</v>
      </c>
      <c r="B26" s="7" t="s">
        <v>65</v>
      </c>
      <c r="C26" s="21">
        <v>34</v>
      </c>
      <c r="D26" s="21">
        <v>3</v>
      </c>
      <c r="E26" s="8">
        <v>76</v>
      </c>
      <c r="F26" s="9">
        <f t="shared" si="0"/>
        <v>113</v>
      </c>
      <c r="G26" t="s">
        <v>110</v>
      </c>
      <c r="H26" t="s">
        <v>116</v>
      </c>
    </row>
    <row r="27" spans="1:8" ht="15" x14ac:dyDescent="0.25">
      <c r="A27" s="6">
        <v>26</v>
      </c>
      <c r="B27" s="7" t="s">
        <v>66</v>
      </c>
      <c r="C27" s="21">
        <v>32</v>
      </c>
      <c r="D27" s="21">
        <v>3</v>
      </c>
      <c r="E27" s="8">
        <v>81</v>
      </c>
      <c r="F27" s="9">
        <f t="shared" si="0"/>
        <v>116</v>
      </c>
      <c r="G27" t="s">
        <v>110</v>
      </c>
      <c r="H27" t="s">
        <v>116</v>
      </c>
    </row>
    <row r="28" spans="1:8" ht="15" x14ac:dyDescent="0.25">
      <c r="A28" s="6">
        <v>27</v>
      </c>
      <c r="B28" s="7" t="s">
        <v>67</v>
      </c>
      <c r="C28" s="21">
        <v>34</v>
      </c>
      <c r="D28" s="21">
        <v>3</v>
      </c>
      <c r="E28" s="8">
        <v>79</v>
      </c>
      <c r="F28" s="9">
        <f t="shared" si="0"/>
        <v>116</v>
      </c>
      <c r="G28" t="s">
        <v>110</v>
      </c>
      <c r="H28" t="s">
        <v>116</v>
      </c>
    </row>
    <row r="29" spans="1:8" ht="15" x14ac:dyDescent="0.25">
      <c r="A29" s="6">
        <v>28</v>
      </c>
      <c r="B29" s="7" t="s">
        <v>68</v>
      </c>
      <c r="C29" s="21">
        <v>33</v>
      </c>
      <c r="D29" s="21">
        <v>4</v>
      </c>
      <c r="E29" s="8">
        <v>71</v>
      </c>
      <c r="F29" s="9">
        <f t="shared" si="0"/>
        <v>108</v>
      </c>
      <c r="G29" t="s">
        <v>110</v>
      </c>
      <c r="H29" t="s">
        <v>116</v>
      </c>
    </row>
    <row r="30" spans="1:8" ht="15" x14ac:dyDescent="0.25">
      <c r="A30" s="6">
        <v>29</v>
      </c>
      <c r="B30" s="7" t="s">
        <v>69</v>
      </c>
      <c r="C30" s="21">
        <v>33</v>
      </c>
      <c r="D30" s="21">
        <v>4</v>
      </c>
      <c r="E30" s="8">
        <v>70</v>
      </c>
      <c r="F30" s="9">
        <f t="shared" si="0"/>
        <v>107</v>
      </c>
      <c r="G30" t="s">
        <v>110</v>
      </c>
      <c r="H30" t="s">
        <v>116</v>
      </c>
    </row>
    <row r="31" spans="1:8" ht="15" x14ac:dyDescent="0.25">
      <c r="A31" s="6">
        <v>30</v>
      </c>
      <c r="B31" s="7" t="s">
        <v>70</v>
      </c>
      <c r="C31" s="21">
        <v>32</v>
      </c>
      <c r="D31" s="21">
        <v>4</v>
      </c>
      <c r="E31" s="8">
        <v>68</v>
      </c>
      <c r="F31" s="9">
        <f t="shared" si="0"/>
        <v>104</v>
      </c>
      <c r="G31" t="s">
        <v>110</v>
      </c>
      <c r="H31" t="s">
        <v>116</v>
      </c>
    </row>
    <row r="32" spans="1:8" ht="15" x14ac:dyDescent="0.25">
      <c r="A32" s="6">
        <v>31</v>
      </c>
      <c r="B32" s="7" t="s">
        <v>71</v>
      </c>
      <c r="C32" s="21">
        <v>31</v>
      </c>
      <c r="D32" s="21">
        <v>4</v>
      </c>
      <c r="E32" s="8">
        <v>69</v>
      </c>
      <c r="F32" s="9">
        <f t="shared" si="0"/>
        <v>104</v>
      </c>
      <c r="G32" t="s">
        <v>110</v>
      </c>
      <c r="H32" t="s">
        <v>116</v>
      </c>
    </row>
    <row r="33" spans="1:8" ht="15" x14ac:dyDescent="0.25">
      <c r="A33" s="6">
        <v>32</v>
      </c>
      <c r="B33" s="7" t="s">
        <v>72</v>
      </c>
      <c r="C33" s="21">
        <v>33</v>
      </c>
      <c r="D33" s="21">
        <v>3</v>
      </c>
      <c r="E33" s="8">
        <v>80</v>
      </c>
      <c r="F33" s="9">
        <f t="shared" si="0"/>
        <v>116</v>
      </c>
      <c r="G33" t="s">
        <v>110</v>
      </c>
      <c r="H33" t="s">
        <v>116</v>
      </c>
    </row>
    <row r="34" spans="1:8" x14ac:dyDescent="0.3">
      <c r="A34" s="6">
        <v>33</v>
      </c>
      <c r="B34" s="7" t="s">
        <v>73</v>
      </c>
      <c r="C34" s="21">
        <v>32</v>
      </c>
      <c r="D34" s="21">
        <v>3</v>
      </c>
      <c r="E34" s="8">
        <v>75</v>
      </c>
      <c r="F34" s="9">
        <f t="shared" si="0"/>
        <v>110</v>
      </c>
      <c r="G34" t="s">
        <v>110</v>
      </c>
      <c r="H34" t="s">
        <v>116</v>
      </c>
    </row>
    <row r="35" spans="1:8" x14ac:dyDescent="0.3">
      <c r="A35" s="6">
        <v>34</v>
      </c>
      <c r="B35" s="7" t="s">
        <v>74</v>
      </c>
      <c r="C35" s="21">
        <v>34</v>
      </c>
      <c r="D35" s="21">
        <v>3</v>
      </c>
      <c r="E35" s="8">
        <v>78</v>
      </c>
      <c r="F35" s="9">
        <f t="shared" si="0"/>
        <v>115</v>
      </c>
      <c r="G35" t="s">
        <v>110</v>
      </c>
      <c r="H35" t="s">
        <v>116</v>
      </c>
    </row>
    <row r="36" spans="1:8" x14ac:dyDescent="0.3">
      <c r="A36" s="6">
        <v>35</v>
      </c>
      <c r="B36" s="7" t="s">
        <v>75</v>
      </c>
      <c r="C36" s="21">
        <v>32</v>
      </c>
      <c r="D36" s="21">
        <v>3</v>
      </c>
      <c r="E36" s="8">
        <v>76</v>
      </c>
      <c r="F36" s="9">
        <f t="shared" si="0"/>
        <v>111</v>
      </c>
      <c r="G36" t="s">
        <v>110</v>
      </c>
      <c r="H36" t="s">
        <v>116</v>
      </c>
    </row>
    <row r="37" spans="1:8" x14ac:dyDescent="0.3">
      <c r="A37" s="6">
        <v>36</v>
      </c>
      <c r="B37" s="7" t="s">
        <v>76</v>
      </c>
      <c r="C37" s="21">
        <v>32</v>
      </c>
      <c r="D37" s="21">
        <v>3</v>
      </c>
      <c r="E37" s="8">
        <v>77</v>
      </c>
      <c r="F37" s="9">
        <f t="shared" si="0"/>
        <v>112</v>
      </c>
      <c r="G37" t="s">
        <v>110</v>
      </c>
      <c r="H37" t="s">
        <v>116</v>
      </c>
    </row>
  </sheetData>
  <conditionalFormatting sqref="F2:F37">
    <cfRule type="cellIs" dxfId="49" priority="22" operator="equal">
      <formula>0</formula>
    </cfRule>
  </conditionalFormatting>
  <conditionalFormatting sqref="B1">
    <cfRule type="cellIs" dxfId="48" priority="21" operator="equal">
      <formula>"Yes"</formula>
    </cfRule>
  </conditionalFormatting>
  <conditionalFormatting sqref="C2:E11">
    <cfRule type="cellIs" dxfId="47" priority="20" operator="equal">
      <formula>0</formula>
    </cfRule>
  </conditionalFormatting>
  <conditionalFormatting sqref="B2:B11">
    <cfRule type="expression" dxfId="46" priority="18">
      <formula>$G2="Pending"</formula>
    </cfRule>
    <cfRule type="expression" dxfId="45" priority="19">
      <formula>$G2="Yes"</formula>
    </cfRule>
  </conditionalFormatting>
  <conditionalFormatting sqref="C12:E21">
    <cfRule type="cellIs" dxfId="44" priority="14" operator="equal">
      <formula>0</formula>
    </cfRule>
  </conditionalFormatting>
  <conditionalFormatting sqref="B12:B21">
    <cfRule type="expression" dxfId="43" priority="12">
      <formula>$G12="Pending"</formula>
    </cfRule>
    <cfRule type="expression" dxfId="42" priority="13">
      <formula>$G12="Yes"</formula>
    </cfRule>
  </conditionalFormatting>
  <conditionalFormatting sqref="C22:E37">
    <cfRule type="cellIs" dxfId="41" priority="8" operator="equal">
      <formula>0</formula>
    </cfRule>
  </conditionalFormatting>
  <conditionalFormatting sqref="B22:B37">
    <cfRule type="expression" dxfId="40" priority="6">
      <formula>$G22="Pending"</formula>
    </cfRule>
    <cfRule type="expression" dxfId="39" priority="7">
      <formula>$G22="Yes"</formula>
    </cfRule>
  </conditionalFormatting>
  <conditionalFormatting sqref="E12:E21">
    <cfRule type="cellIs" dxfId="38" priority="3" operator="equal">
      <formula>0</formula>
    </cfRule>
  </conditionalFormatting>
  <conditionalFormatting sqref="E22:E37">
    <cfRule type="cellIs" dxfId="37" priority="2" operator="equal">
      <formula>0</formula>
    </cfRule>
  </conditionalFormatting>
  <conditionalFormatting sqref="E22:E37">
    <cfRule type="cellIs" dxfId="36" priority="1" operator="equal">
      <formula>0</formula>
    </cfRule>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1"/>
  <sheetViews>
    <sheetView topLeftCell="A18" workbookViewId="0">
      <selection activeCell="K44" sqref="K44"/>
    </sheetView>
  </sheetViews>
  <sheetFormatPr defaultRowHeight="14.4" x14ac:dyDescent="0.3"/>
  <cols>
    <col min="2" max="2" width="15.44140625" customWidth="1"/>
    <col min="3" max="3" width="24.109375" customWidth="1"/>
    <col min="4" max="4" width="20.5546875" customWidth="1"/>
    <col min="5" max="5" width="28.88671875" customWidth="1"/>
    <col min="6" max="6" width="15.88671875" customWidth="1"/>
    <col min="7" max="7" width="19.88671875" style="20" customWidth="1"/>
  </cols>
  <sheetData>
    <row r="1" spans="1:8" ht="46.5" customHeight="1" x14ac:dyDescent="0.25">
      <c r="A1" s="1" t="s">
        <v>0</v>
      </c>
      <c r="B1" s="2" t="s">
        <v>1</v>
      </c>
      <c r="C1" s="3" t="s">
        <v>113</v>
      </c>
      <c r="D1" s="3" t="s">
        <v>111</v>
      </c>
      <c r="E1" s="3" t="s">
        <v>112</v>
      </c>
      <c r="F1" s="4" t="s">
        <v>2</v>
      </c>
      <c r="G1" s="23" t="s">
        <v>109</v>
      </c>
    </row>
    <row r="2" spans="1:8" ht="15" x14ac:dyDescent="0.25">
      <c r="A2" s="6">
        <v>1</v>
      </c>
      <c r="B2" s="7" t="s">
        <v>78</v>
      </c>
      <c r="C2" s="8">
        <v>8</v>
      </c>
      <c r="D2" s="8">
        <v>45</v>
      </c>
      <c r="E2" s="8">
        <v>7</v>
      </c>
      <c r="F2" s="9">
        <f>SUM(C2:E2)</f>
        <v>60</v>
      </c>
      <c r="G2" s="59">
        <v>40021</v>
      </c>
      <c r="H2" t="s">
        <v>116</v>
      </c>
    </row>
    <row r="3" spans="1:8" ht="15" x14ac:dyDescent="0.25">
      <c r="A3" s="6">
        <v>2</v>
      </c>
      <c r="B3" s="7" t="s">
        <v>79</v>
      </c>
      <c r="C3" s="8">
        <v>8</v>
      </c>
      <c r="D3" s="8">
        <v>45</v>
      </c>
      <c r="E3" s="8">
        <v>6</v>
      </c>
      <c r="F3" s="9">
        <f>SUM(C3:E3)</f>
        <v>59</v>
      </c>
      <c r="G3" s="59">
        <v>40021</v>
      </c>
      <c r="H3" t="s">
        <v>116</v>
      </c>
    </row>
    <row r="4" spans="1:8" ht="15" x14ac:dyDescent="0.25">
      <c r="A4" s="6">
        <v>3</v>
      </c>
      <c r="B4" s="7" t="s">
        <v>80</v>
      </c>
      <c r="C4" s="8">
        <v>34</v>
      </c>
      <c r="D4" s="8">
        <v>2</v>
      </c>
      <c r="E4" s="8">
        <v>125</v>
      </c>
      <c r="F4" s="9">
        <f>SUM(C4:E4)</f>
        <v>161</v>
      </c>
      <c r="G4" s="59">
        <v>39616</v>
      </c>
      <c r="H4" t="s">
        <v>116</v>
      </c>
    </row>
    <row r="5" spans="1:8" ht="15" x14ac:dyDescent="0.25">
      <c r="A5" s="6">
        <v>4</v>
      </c>
      <c r="B5" s="7" t="s">
        <v>81</v>
      </c>
      <c r="C5" s="8">
        <v>34</v>
      </c>
      <c r="D5" s="8">
        <v>2</v>
      </c>
      <c r="E5" s="8">
        <v>131</v>
      </c>
      <c r="F5" s="9">
        <f>SUM(C5:E5)</f>
        <v>167</v>
      </c>
      <c r="G5" s="59">
        <v>39616</v>
      </c>
      <c r="H5" t="s">
        <v>116</v>
      </c>
    </row>
    <row r="6" spans="1:8" ht="15" x14ac:dyDescent="0.25">
      <c r="A6" s="6">
        <v>5</v>
      </c>
      <c r="B6" s="7" t="s">
        <v>82</v>
      </c>
      <c r="C6" s="8">
        <v>8</v>
      </c>
      <c r="D6" s="8">
        <v>45</v>
      </c>
      <c r="E6" s="8">
        <v>0</v>
      </c>
      <c r="F6" s="9">
        <f>SUM(C6:E6)</f>
        <v>53</v>
      </c>
      <c r="G6" s="59">
        <v>40021</v>
      </c>
      <c r="H6" t="s">
        <v>116</v>
      </c>
    </row>
    <row r="7" spans="1:8" ht="15" x14ac:dyDescent="0.25">
      <c r="A7" s="6">
        <v>6</v>
      </c>
      <c r="B7" s="7" t="s">
        <v>83</v>
      </c>
      <c r="C7" s="8">
        <v>0</v>
      </c>
      <c r="D7" s="8">
        <v>0</v>
      </c>
      <c r="E7" s="8">
        <v>0</v>
      </c>
      <c r="F7" s="9">
        <v>0</v>
      </c>
      <c r="G7" s="59">
        <v>42272</v>
      </c>
      <c r="H7" t="s">
        <v>116</v>
      </c>
    </row>
    <row r="8" spans="1:8" ht="15" x14ac:dyDescent="0.25">
      <c r="A8" s="22">
        <v>7</v>
      </c>
      <c r="B8" s="7" t="s">
        <v>84</v>
      </c>
      <c r="C8" s="8">
        <v>41</v>
      </c>
      <c r="D8" s="8">
        <v>28</v>
      </c>
      <c r="E8" s="8">
        <v>1515</v>
      </c>
      <c r="F8" s="9">
        <f>SUM(C8:E8)</f>
        <v>1584</v>
      </c>
      <c r="G8" s="59">
        <v>39379</v>
      </c>
      <c r="H8" t="s">
        <v>116</v>
      </c>
    </row>
    <row r="9" spans="1:8" ht="15" x14ac:dyDescent="0.25">
      <c r="A9" s="22">
        <v>8</v>
      </c>
      <c r="B9" s="7" t="s">
        <v>85</v>
      </c>
      <c r="C9" s="8">
        <v>8</v>
      </c>
      <c r="D9" s="8">
        <v>51</v>
      </c>
      <c r="E9" s="8">
        <v>8</v>
      </c>
      <c r="F9" s="9">
        <f>SUM(C9:E9)</f>
        <v>67</v>
      </c>
      <c r="G9" s="59">
        <v>40021</v>
      </c>
      <c r="H9" t="s">
        <v>116</v>
      </c>
    </row>
    <row r="10" spans="1:8" ht="15" x14ac:dyDescent="0.25">
      <c r="A10" s="22">
        <v>9</v>
      </c>
      <c r="B10" s="7" t="s">
        <v>86</v>
      </c>
      <c r="C10" s="8">
        <v>0</v>
      </c>
      <c r="D10" s="8">
        <v>0</v>
      </c>
      <c r="E10" s="8">
        <v>0</v>
      </c>
      <c r="F10" s="9">
        <v>0</v>
      </c>
      <c r="G10" s="59">
        <v>42272</v>
      </c>
      <c r="H10" t="s">
        <v>116</v>
      </c>
    </row>
    <row r="11" spans="1:8" ht="15" x14ac:dyDescent="0.25">
      <c r="A11" s="22">
        <v>10</v>
      </c>
      <c r="B11" s="7" t="s">
        <v>87</v>
      </c>
      <c r="C11" s="8">
        <v>22</v>
      </c>
      <c r="D11" s="8">
        <v>0</v>
      </c>
      <c r="E11" s="8">
        <v>2</v>
      </c>
      <c r="F11" s="9">
        <f>SUM(C11:E11)</f>
        <v>24</v>
      </c>
      <c r="G11" s="59">
        <v>36342</v>
      </c>
      <c r="H11" t="s">
        <v>116</v>
      </c>
    </row>
    <row r="12" spans="1:8" ht="15" x14ac:dyDescent="0.25">
      <c r="A12" s="22">
        <v>11</v>
      </c>
      <c r="B12" s="7" t="s">
        <v>88</v>
      </c>
      <c r="C12" s="8">
        <v>32</v>
      </c>
      <c r="D12" s="8">
        <v>33</v>
      </c>
      <c r="E12" s="8">
        <v>1528</v>
      </c>
      <c r="F12" s="9">
        <f>SUM(C12:E12)</f>
        <v>1593</v>
      </c>
      <c r="G12" s="59">
        <v>39470</v>
      </c>
      <c r="H12" t="s">
        <v>116</v>
      </c>
    </row>
    <row r="13" spans="1:8" ht="15" x14ac:dyDescent="0.25">
      <c r="A13" s="22">
        <v>12</v>
      </c>
      <c r="B13" s="7" t="s">
        <v>89</v>
      </c>
      <c r="C13" s="8">
        <v>31</v>
      </c>
      <c r="D13" s="8">
        <v>32</v>
      </c>
      <c r="E13" s="8">
        <v>1536</v>
      </c>
      <c r="F13" s="9">
        <f>SUM(C13:E13)</f>
        <v>1599</v>
      </c>
      <c r="G13" s="59">
        <v>39470</v>
      </c>
      <c r="H13" t="s">
        <v>117</v>
      </c>
    </row>
    <row r="14" spans="1:8" ht="15" x14ac:dyDescent="0.25">
      <c r="A14" s="22">
        <v>13</v>
      </c>
      <c r="B14" s="7" t="s">
        <v>90</v>
      </c>
      <c r="C14" s="8">
        <v>32</v>
      </c>
      <c r="D14" s="8">
        <v>2</v>
      </c>
      <c r="E14" s="8">
        <v>89</v>
      </c>
      <c r="F14" s="9">
        <f>SUM(C14:E14)</f>
        <v>123</v>
      </c>
      <c r="G14" s="59">
        <v>39637</v>
      </c>
      <c r="H14" t="s">
        <v>116</v>
      </c>
    </row>
    <row r="15" spans="1:8" ht="15" x14ac:dyDescent="0.25">
      <c r="A15" s="22">
        <v>14</v>
      </c>
      <c r="B15" s="7" t="s">
        <v>91</v>
      </c>
      <c r="C15" s="8">
        <v>33</v>
      </c>
      <c r="D15" s="8">
        <v>2</v>
      </c>
      <c r="E15" s="8">
        <v>91</v>
      </c>
      <c r="F15" s="9">
        <f>SUM(C15:E15)</f>
        <v>126</v>
      </c>
      <c r="G15" s="59">
        <v>39637</v>
      </c>
      <c r="H15" t="s">
        <v>116</v>
      </c>
    </row>
    <row r="16" spans="1:8" ht="15" x14ac:dyDescent="0.25">
      <c r="A16" s="22">
        <v>15</v>
      </c>
      <c r="B16" s="7" t="s">
        <v>92</v>
      </c>
      <c r="C16" s="8">
        <v>31</v>
      </c>
      <c r="D16" s="8">
        <v>2</v>
      </c>
      <c r="E16" s="8">
        <v>95</v>
      </c>
      <c r="F16" s="9">
        <v>128</v>
      </c>
      <c r="G16" s="59">
        <v>39637</v>
      </c>
      <c r="H16" t="s">
        <v>116</v>
      </c>
    </row>
    <row r="17" spans="1:8" ht="15" x14ac:dyDescent="0.25">
      <c r="A17" s="22">
        <v>16</v>
      </c>
      <c r="B17" s="7" t="s">
        <v>93</v>
      </c>
      <c r="C17" s="8">
        <v>32</v>
      </c>
      <c r="D17" s="8">
        <v>2</v>
      </c>
      <c r="E17" s="8">
        <v>100</v>
      </c>
      <c r="F17" s="9">
        <f>SUM(C17:E17)</f>
        <v>134</v>
      </c>
      <c r="G17" s="59">
        <v>39637</v>
      </c>
      <c r="H17" t="s">
        <v>117</v>
      </c>
    </row>
    <row r="18" spans="1:8" ht="15" x14ac:dyDescent="0.25">
      <c r="A18" s="22">
        <v>17</v>
      </c>
      <c r="B18" s="7" t="s">
        <v>94</v>
      </c>
      <c r="C18" s="8">
        <v>33</v>
      </c>
      <c r="D18" s="8">
        <v>2</v>
      </c>
      <c r="E18" s="8">
        <v>110</v>
      </c>
      <c r="F18" s="9">
        <f>SUM(C18:E18)</f>
        <v>145</v>
      </c>
      <c r="G18" s="59">
        <v>39637</v>
      </c>
      <c r="H18" t="s">
        <v>117</v>
      </c>
    </row>
    <row r="19" spans="1:8" ht="15" x14ac:dyDescent="0.25">
      <c r="A19" s="22">
        <v>18</v>
      </c>
      <c r="B19" s="7" t="s">
        <v>95</v>
      </c>
      <c r="C19" s="8">
        <v>33</v>
      </c>
      <c r="D19" s="8">
        <v>2</v>
      </c>
      <c r="E19" s="8">
        <v>110</v>
      </c>
      <c r="F19" s="9">
        <f>SUM(C19:E19)</f>
        <v>145</v>
      </c>
      <c r="G19" s="59">
        <v>39637</v>
      </c>
      <c r="H19" t="s">
        <v>117</v>
      </c>
    </row>
    <row r="20" spans="1:8" ht="15" x14ac:dyDescent="0.25">
      <c r="A20" s="22">
        <v>19</v>
      </c>
      <c r="B20" s="7" t="s">
        <v>96</v>
      </c>
      <c r="C20" s="8">
        <v>33</v>
      </c>
      <c r="D20" s="8">
        <v>2</v>
      </c>
      <c r="E20" s="8">
        <v>96</v>
      </c>
      <c r="F20" s="9">
        <f>SUM(C20:E20)</f>
        <v>131</v>
      </c>
      <c r="G20" s="59">
        <v>39637</v>
      </c>
      <c r="H20" t="s">
        <v>117</v>
      </c>
    </row>
    <row r="21" spans="1:8" ht="15" x14ac:dyDescent="0.25">
      <c r="A21" s="22">
        <v>20</v>
      </c>
      <c r="B21" s="7" t="s">
        <v>97</v>
      </c>
      <c r="C21" s="8">
        <v>33</v>
      </c>
      <c r="D21" s="8">
        <v>2</v>
      </c>
      <c r="E21" s="8">
        <v>95</v>
      </c>
      <c r="F21" s="9">
        <f>SUM(C21:E21)</f>
        <v>130</v>
      </c>
      <c r="G21" s="59">
        <v>39637</v>
      </c>
      <c r="H21" t="s">
        <v>117</v>
      </c>
    </row>
    <row r="22" spans="1:8" ht="15" x14ac:dyDescent="0.25">
      <c r="A22" s="22">
        <v>21</v>
      </c>
      <c r="B22" s="7" t="s">
        <v>98</v>
      </c>
      <c r="C22" s="8">
        <v>32</v>
      </c>
      <c r="D22" s="8">
        <v>2</v>
      </c>
      <c r="E22" s="8">
        <v>98</v>
      </c>
      <c r="F22" s="9">
        <v>129</v>
      </c>
      <c r="G22" s="59">
        <v>39637</v>
      </c>
      <c r="H22" t="s">
        <v>116</v>
      </c>
    </row>
    <row r="23" spans="1:8" ht="15" x14ac:dyDescent="0.25">
      <c r="A23" s="22">
        <v>22</v>
      </c>
      <c r="B23" s="7" t="s">
        <v>99</v>
      </c>
      <c r="C23" s="8">
        <v>32</v>
      </c>
      <c r="D23" s="8">
        <v>2</v>
      </c>
      <c r="E23" s="8">
        <v>98</v>
      </c>
      <c r="F23" s="9">
        <f>SUM(C23:E23)</f>
        <v>132</v>
      </c>
      <c r="G23" s="59">
        <v>39637</v>
      </c>
      <c r="H23" t="s">
        <v>116</v>
      </c>
    </row>
    <row r="24" spans="1:8" ht="15" x14ac:dyDescent="0.25">
      <c r="A24" s="22">
        <v>23</v>
      </c>
      <c r="B24" s="7" t="s">
        <v>100</v>
      </c>
      <c r="C24" s="8">
        <v>30</v>
      </c>
      <c r="D24" s="8">
        <v>2</v>
      </c>
      <c r="E24" s="8">
        <v>56</v>
      </c>
      <c r="F24" s="9">
        <v>88</v>
      </c>
      <c r="G24" s="59">
        <v>39637</v>
      </c>
      <c r="H24" t="s">
        <v>116</v>
      </c>
    </row>
    <row r="25" spans="1:8" ht="15" x14ac:dyDescent="0.25">
      <c r="A25" s="22">
        <v>24</v>
      </c>
      <c r="B25" s="7" t="s">
        <v>101</v>
      </c>
      <c r="C25" s="8">
        <v>29</v>
      </c>
      <c r="D25" s="8">
        <v>2</v>
      </c>
      <c r="E25" s="8">
        <v>59</v>
      </c>
      <c r="F25" s="9">
        <f>SUM(C25:E25)</f>
        <v>90</v>
      </c>
      <c r="G25" s="59">
        <v>39637</v>
      </c>
      <c r="H25" t="s">
        <v>116</v>
      </c>
    </row>
    <row r="26" spans="1:8" ht="15" x14ac:dyDescent="0.25">
      <c r="A26" s="22">
        <v>25</v>
      </c>
      <c r="B26" s="7" t="s">
        <v>102</v>
      </c>
      <c r="C26" s="8">
        <v>32</v>
      </c>
      <c r="D26" s="8">
        <v>2</v>
      </c>
      <c r="E26" s="8">
        <v>107</v>
      </c>
      <c r="F26" s="9">
        <f>SUM(C26:E26)</f>
        <v>141</v>
      </c>
      <c r="G26" s="59">
        <v>39637</v>
      </c>
      <c r="H26" t="s">
        <v>117</v>
      </c>
    </row>
    <row r="27" spans="1:8" ht="15" x14ac:dyDescent="0.25">
      <c r="A27" s="22">
        <v>26</v>
      </c>
      <c r="B27" s="7" t="s">
        <v>103</v>
      </c>
      <c r="C27" s="8">
        <v>33</v>
      </c>
      <c r="D27" s="8">
        <v>2</v>
      </c>
      <c r="E27" s="8">
        <v>108</v>
      </c>
      <c r="F27" s="9">
        <f>SUM(C27:E27)</f>
        <v>143</v>
      </c>
      <c r="G27" s="59">
        <v>39637</v>
      </c>
      <c r="H27" t="s">
        <v>117</v>
      </c>
    </row>
    <row r="28" spans="1:8" ht="15" x14ac:dyDescent="0.25">
      <c r="A28" s="22">
        <v>27</v>
      </c>
      <c r="B28" s="7" t="s">
        <v>104</v>
      </c>
      <c r="C28" s="8">
        <v>32</v>
      </c>
      <c r="D28" s="8">
        <v>2</v>
      </c>
      <c r="E28" s="8">
        <v>91</v>
      </c>
      <c r="F28" s="9">
        <v>125</v>
      </c>
      <c r="G28" s="59">
        <v>39637</v>
      </c>
      <c r="H28" t="s">
        <v>116</v>
      </c>
    </row>
    <row r="29" spans="1:8" ht="15" x14ac:dyDescent="0.25">
      <c r="A29" s="22">
        <v>28</v>
      </c>
      <c r="B29" s="7" t="s">
        <v>105</v>
      </c>
      <c r="C29" s="8">
        <v>33</v>
      </c>
      <c r="D29" s="8">
        <v>2</v>
      </c>
      <c r="E29" s="8">
        <v>118</v>
      </c>
      <c r="F29" s="9">
        <f>SUM(C29:E29)</f>
        <v>153</v>
      </c>
      <c r="G29" s="59">
        <v>39637</v>
      </c>
      <c r="H29" t="s">
        <v>116</v>
      </c>
    </row>
    <row r="30" spans="1:8" ht="15" x14ac:dyDescent="0.25">
      <c r="A30" s="22">
        <v>29</v>
      </c>
      <c r="B30" s="7" t="s">
        <v>106</v>
      </c>
      <c r="C30" s="8">
        <v>32</v>
      </c>
      <c r="D30" s="8">
        <v>2</v>
      </c>
      <c r="E30" s="8">
        <v>92</v>
      </c>
      <c r="F30" s="9">
        <f>SUM(C30:E30)</f>
        <v>126</v>
      </c>
      <c r="G30" s="59">
        <v>39637</v>
      </c>
      <c r="H30" t="s">
        <v>116</v>
      </c>
    </row>
    <row r="31" spans="1:8" ht="15" x14ac:dyDescent="0.25">
      <c r="A31" s="22">
        <v>30</v>
      </c>
      <c r="B31" s="7" t="s">
        <v>107</v>
      </c>
      <c r="C31" s="8">
        <v>33</v>
      </c>
      <c r="D31" s="8">
        <v>2</v>
      </c>
      <c r="E31" s="8">
        <v>92</v>
      </c>
      <c r="F31" s="9">
        <v>124</v>
      </c>
      <c r="G31" s="59">
        <v>39637</v>
      </c>
      <c r="H31" t="s">
        <v>116</v>
      </c>
    </row>
  </sheetData>
  <conditionalFormatting sqref="F2:F7">
    <cfRule type="cellIs" dxfId="35" priority="55" operator="equal">
      <formula>0</formula>
    </cfRule>
  </conditionalFormatting>
  <conditionalFormatting sqref="B1">
    <cfRule type="cellIs" dxfId="34" priority="54" operator="equal">
      <formula>"Yes"</formula>
    </cfRule>
  </conditionalFormatting>
  <conditionalFormatting sqref="C2:E7">
    <cfRule type="cellIs" dxfId="33" priority="53" operator="equal">
      <formula>0</formula>
    </cfRule>
  </conditionalFormatting>
  <conditionalFormatting sqref="B2:B7">
    <cfRule type="expression" dxfId="32" priority="51">
      <formula>$G2="Pending"</formula>
    </cfRule>
    <cfRule type="expression" dxfId="31" priority="52">
      <formula>$G2="Yes"</formula>
    </cfRule>
  </conditionalFormatting>
  <conditionalFormatting sqref="F8:F9">
    <cfRule type="cellIs" dxfId="30" priority="48" operator="equal">
      <formula>0</formula>
    </cfRule>
  </conditionalFormatting>
  <conditionalFormatting sqref="C8:E8">
    <cfRule type="cellIs" dxfId="29" priority="47" operator="equal">
      <formula>0</formula>
    </cfRule>
  </conditionalFormatting>
  <conditionalFormatting sqref="B8">
    <cfRule type="expression" dxfId="28" priority="45">
      <formula>$G8="Pending"</formula>
    </cfRule>
    <cfRule type="expression" dxfId="27" priority="46">
      <formula>$G8="Yes"</formula>
    </cfRule>
  </conditionalFormatting>
  <conditionalFormatting sqref="C9:E9">
    <cfRule type="cellIs" dxfId="26" priority="41" operator="equal">
      <formula>0</formula>
    </cfRule>
  </conditionalFormatting>
  <conditionalFormatting sqref="B9">
    <cfRule type="expression" dxfId="25" priority="39">
      <formula>$G9="Pending"</formula>
    </cfRule>
    <cfRule type="expression" dxfId="24" priority="40">
      <formula>$G9="Yes"</formula>
    </cfRule>
  </conditionalFormatting>
  <conditionalFormatting sqref="F10:F13">
    <cfRule type="cellIs" dxfId="23" priority="36" operator="equal">
      <formula>0</formula>
    </cfRule>
  </conditionalFormatting>
  <conditionalFormatting sqref="C10:E13">
    <cfRule type="cellIs" dxfId="22" priority="35" operator="equal">
      <formula>0</formula>
    </cfRule>
  </conditionalFormatting>
  <conditionalFormatting sqref="B10:B13">
    <cfRule type="expression" dxfId="21" priority="33">
      <formula>$G10="Pending"</formula>
    </cfRule>
    <cfRule type="expression" dxfId="20" priority="34">
      <formula>$G10="Yes"</formula>
    </cfRule>
  </conditionalFormatting>
  <conditionalFormatting sqref="F14:F16">
    <cfRule type="cellIs" dxfId="19" priority="30" operator="equal">
      <formula>0</formula>
    </cfRule>
  </conditionalFormatting>
  <conditionalFormatting sqref="C14:E17">
    <cfRule type="cellIs" dxfId="18" priority="29" operator="equal">
      <formula>0</formula>
    </cfRule>
  </conditionalFormatting>
  <conditionalFormatting sqref="B14:B17">
    <cfRule type="expression" dxfId="17" priority="27">
      <formula>$G14="Pending"</formula>
    </cfRule>
    <cfRule type="expression" dxfId="16" priority="28">
      <formula>$G14="Yes"</formula>
    </cfRule>
  </conditionalFormatting>
  <conditionalFormatting sqref="F18:F24">
    <cfRule type="cellIs" dxfId="15" priority="24" operator="equal">
      <formula>0</formula>
    </cfRule>
  </conditionalFormatting>
  <conditionalFormatting sqref="C18:E25">
    <cfRule type="cellIs" dxfId="14" priority="23" operator="equal">
      <formula>0</formula>
    </cfRule>
  </conditionalFormatting>
  <conditionalFormatting sqref="B18:B25">
    <cfRule type="expression" dxfId="13" priority="21">
      <formula>$G18="Pending"</formula>
    </cfRule>
    <cfRule type="expression" dxfId="12" priority="22">
      <formula>$G18="Yes"</formula>
    </cfRule>
  </conditionalFormatting>
  <conditionalFormatting sqref="F26:F31">
    <cfRule type="cellIs" dxfId="11" priority="18" operator="equal">
      <formula>0</formula>
    </cfRule>
  </conditionalFormatting>
  <conditionalFormatting sqref="C26:E31">
    <cfRule type="cellIs" dxfId="10" priority="17" operator="equal">
      <formula>0</formula>
    </cfRule>
  </conditionalFormatting>
  <conditionalFormatting sqref="B26:B31">
    <cfRule type="expression" dxfId="9" priority="15">
      <formula>$G26="Pending"</formula>
    </cfRule>
    <cfRule type="expression" dxfId="8" priority="16">
      <formula>$G26="Yes"</formula>
    </cfRule>
  </conditionalFormatting>
  <conditionalFormatting sqref="E14:E17">
    <cfRule type="cellIs" dxfId="7" priority="8" operator="equal">
      <formula>0</formula>
    </cfRule>
  </conditionalFormatting>
  <conditionalFormatting sqref="E18:E25">
    <cfRule type="cellIs" dxfId="6" priority="7" operator="equal">
      <formula>0</formula>
    </cfRule>
  </conditionalFormatting>
  <conditionalFormatting sqref="E18:E25">
    <cfRule type="cellIs" dxfId="5" priority="6" operator="equal">
      <formula>0</formula>
    </cfRule>
  </conditionalFormatting>
  <conditionalFormatting sqref="E26:E31">
    <cfRule type="cellIs" dxfId="4" priority="5" operator="equal">
      <formula>0</formula>
    </cfRule>
  </conditionalFormatting>
  <conditionalFormatting sqref="E26:E31">
    <cfRule type="cellIs" dxfId="3" priority="4" operator="equal">
      <formula>0</formula>
    </cfRule>
  </conditionalFormatting>
  <conditionalFormatting sqref="E26:E31">
    <cfRule type="cellIs" dxfId="2" priority="3" operator="equal">
      <formula>0</formula>
    </cfRule>
  </conditionalFormatting>
  <conditionalFormatting sqref="F17">
    <cfRule type="cellIs" dxfId="1" priority="2" operator="equal">
      <formula>0</formula>
    </cfRule>
  </conditionalFormatting>
  <conditionalFormatting sqref="F25">
    <cfRule type="cellIs" dxfId="0" priority="1" operator="equal">
      <formula>0</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DISCLAIMER</vt:lpstr>
      <vt:lpstr>BBG ER</vt:lpstr>
      <vt:lpstr>BBG TR</vt:lpstr>
      <vt:lpstr>BBG Composites</vt:lpstr>
      <vt:lpstr>Reuters ER</vt:lpstr>
      <vt:lpstr>Reuters TR</vt:lpstr>
      <vt:lpstr>Reuters Composite</vt:lpstr>
    </vt:vector>
  </TitlesOfParts>
  <Company>RBS GBM</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RBS Global Banking &amp; Markets</dc:creator>
  <cp:lastModifiedBy>Oochit</cp:lastModifiedBy>
  <dcterms:created xsi:type="dcterms:W3CDTF">2015-09-23T12:32:16Z</dcterms:created>
  <dcterms:modified xsi:type="dcterms:W3CDTF">2020-10-09T21:40:29Z</dcterms:modified>
</cp:coreProperties>
</file>